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Alfredo Cano\Desktop\"/>
    </mc:Choice>
  </mc:AlternateContent>
  <bookViews>
    <workbookView xWindow="0" yWindow="0" windowWidth="20490" windowHeight="8820"/>
  </bookViews>
  <sheets>
    <sheet name="MATRIZ RCC_23" sheetId="1" r:id="rId1"/>
  </sheets>
  <calcPr calcId="162913"/>
</workbook>
</file>

<file path=xl/calcChain.xml><?xml version="1.0" encoding="utf-8"?>
<calcChain xmlns="http://schemas.openxmlformats.org/spreadsheetml/2006/main">
  <c r="E96" i="1" l="1"/>
  <c r="D96" i="1"/>
  <c r="F96" i="1" s="1"/>
  <c r="F92" i="1" l="1"/>
  <c r="F93" i="1"/>
  <c r="F94" i="1"/>
  <c r="F95" i="1"/>
  <c r="F91" i="1"/>
</calcChain>
</file>

<file path=xl/sharedStrings.xml><?xml version="1.0" encoding="utf-8"?>
<sst xmlns="http://schemas.openxmlformats.org/spreadsheetml/2006/main" count="295" uniqueCount="229">
  <si>
    <t>1- PRESENTACIÓN</t>
  </si>
  <si>
    <t>Institución:</t>
  </si>
  <si>
    <t>Periodo del informe:</t>
  </si>
  <si>
    <t>Misión institucional</t>
  </si>
  <si>
    <t>Nro.</t>
  </si>
  <si>
    <t>Dependencia</t>
  </si>
  <si>
    <t>Responsable</t>
  </si>
  <si>
    <t>Cargo que Ocupa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</si>
  <si>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</si>
  <si>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</si>
  <si>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</si>
  <si>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</si>
  <si>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</si>
  <si>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</si>
  <si>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Mes</t>
  </si>
  <si>
    <t>Nivel de Cumplimiento (%)</t>
  </si>
  <si>
    <t>Enero</t>
  </si>
  <si>
    <t>Febrero</t>
  </si>
  <si>
    <t>Marzo</t>
  </si>
  <si>
    <t>Cantidad de Consultas</t>
  </si>
  <si>
    <t>Respondidos</t>
  </si>
  <si>
    <t>N°</t>
  </si>
  <si>
    <t>Descripción</t>
  </si>
  <si>
    <t>Objetivo</t>
  </si>
  <si>
    <t>Metas</t>
  </si>
  <si>
    <t>Población Beneficiaria</t>
  </si>
  <si>
    <t>Porcentaje de Ejecución</t>
  </si>
  <si>
    <t>Resultados Logrados</t>
  </si>
  <si>
    <t>Evidencia (Informe de Avance de Metas - SPR)</t>
  </si>
  <si>
    <t>ID</t>
  </si>
  <si>
    <t>Objeto</t>
  </si>
  <si>
    <t>Valor del Contrato</t>
  </si>
  <si>
    <t>Proveedor Adjudicado</t>
  </si>
  <si>
    <t>Estado (Ejecución - Finiquitado)</t>
  </si>
  <si>
    <t>Enlace DNCP</t>
  </si>
  <si>
    <t>Presupuestado</t>
  </si>
  <si>
    <t>Ejecutado</t>
  </si>
  <si>
    <t>Saldos</t>
  </si>
  <si>
    <t>Evidencia (Enlace Ley 5189)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</si>
  <si>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</si>
  <si>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</si>
  <si>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</si>
  <si>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</si>
  <si>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</si>
  <si>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Ticket Numero</t>
  </si>
  <si>
    <t>Fecha Ingreso</t>
  </si>
  <si>
    <t>Estado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</si>
  <si>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</si>
  <si>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</si>
  <si>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</si>
  <si>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</si>
  <si>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</si>
  <si>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</si>
  <si>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</si>
  <si>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</si>
  <si>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Periodo</t>
  </si>
  <si>
    <t>Cantidad de Miembros del CRCC:</t>
  </si>
  <si>
    <t>Total Mujeres:</t>
  </si>
  <si>
    <t>Total Hombres :</t>
  </si>
  <si>
    <t>Nivel de Cumplimiento</t>
  </si>
  <si>
    <t>Total nivel directivo o rango superior:</t>
  </si>
  <si>
    <t>Calificación MECIP de la Contraloría General de la República (CGR)</t>
  </si>
  <si>
    <t>2-PRESENTACIÓN DE LOS MIEMBROS DEL COMITÉ DE RENDICIÓN DE CUENTAS AL CIUDADANO (CRCC)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</si>
  <si>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</si>
  <si>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</si>
  <si>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</si>
  <si>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</si>
  <si>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</si>
  <si>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</si>
  <si>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</si>
  <si>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</si>
  <si>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MATRIZ DE INFORMACIÓN MINIMA PARA INFORME DE RENDICIÓN DE CUENTAS AL CIUDADANO - EJERCICIO 2023</t>
  </si>
  <si>
    <t>Producto (actividades, materiales, insumos, etc)</t>
  </si>
  <si>
    <t>Enlace</t>
  </si>
  <si>
    <t>Ambito de Aplicación</t>
  </si>
  <si>
    <t>Cantidad de Riesgos detectados</t>
  </si>
  <si>
    <t>Medidas de mitigación</t>
  </si>
  <si>
    <t>Enlace Evidencias</t>
  </si>
  <si>
    <t>Descripción del Riesgo de corrupción</t>
  </si>
  <si>
    <t>Descripción de las actividades realizadas en base a los resultados</t>
  </si>
  <si>
    <t>Cantidad de funcionarios que completaron el diagnostico</t>
  </si>
  <si>
    <t>Cantidad de indicadores</t>
  </si>
  <si>
    <t>Descripción del Indicador misional</t>
  </si>
  <si>
    <t>2- PLAN DE RENDICIÓN DE CUENTAS AL CIUDADANO</t>
  </si>
  <si>
    <t>3- GESTIÓN INSTITUCIONAL</t>
  </si>
  <si>
    <t>3.1 Nivel de Cumplimiento  de Minimo de Información Disponible - Transparencia Activa Ley 5189 /14</t>
  </si>
  <si>
    <t>3.2 Nivel de Cumplimiento  de Minimo de Información Disponible - Transparencia Activa Ley 5282/14</t>
  </si>
  <si>
    <t>3.3 Nivel de Cumplimiento de Respuestas a Consultas Ciudadanas - Transparencia Pasiva Ley N° 5282/14</t>
  </si>
  <si>
    <t xml:space="preserve">Objeto de Gasto </t>
  </si>
  <si>
    <t>5.2. Participación y difusión en idioma Guaraní</t>
  </si>
  <si>
    <t>8- CONTROL INTERNO Y EXTERNO</t>
  </si>
  <si>
    <t>8.1 Informes de Auditorias Internas y Auditorías Externas en el Trimestre</t>
  </si>
  <si>
    <t>8.2 Modelo Estándar de Control Interno para las Instituciones Públicas del Paraguay</t>
  </si>
  <si>
    <t xml:space="preserve">9- DESCRIPCIÓN CUALITATIVA DE LOGROS ALCANZADOS </t>
  </si>
  <si>
    <t>3.5 Contrataciones realizadas</t>
  </si>
  <si>
    <t>3.6 Ejecución Financiera</t>
  </si>
  <si>
    <t>5- PARTICIPACIÓN CIUDADANA</t>
  </si>
  <si>
    <t>6.2 Gestión de riesgos de corrupción</t>
  </si>
  <si>
    <t>2.1. Resolución de Aprobación y Anexo de Plan de Rendición de Cuentas</t>
  </si>
  <si>
    <t>2.2 Plan de Rendición de Cuentas. (Copiar abajo link de acceso directo)</t>
  </si>
  <si>
    <t>6- INDICADORES MISIONALES DE RENDICIÓN DE CUENTAS AL CIUDADANO</t>
  </si>
  <si>
    <t>6.1- Indicadores Misionales Identificados</t>
  </si>
  <si>
    <t>7- GESTIÓN DE DENUNCIAS</t>
  </si>
  <si>
    <t xml:space="preserve">Cantidad de hombres </t>
  </si>
  <si>
    <t>Cantidad de mujeres</t>
  </si>
  <si>
    <t>5.3 Diagnostico "The Integrity app"</t>
  </si>
  <si>
    <t>No Respondidos o Reconsideradas</t>
  </si>
  <si>
    <t>7.1.Gestión de denuncias de corrupción</t>
  </si>
  <si>
    <t>AGENCIA NACIONAL DE TRÁNSITO Y SEGURIDAD VIAL</t>
  </si>
  <si>
    <t xml:space="preserve"> Prevenir y controlar los accidentes de tránsito, colaborando con los organismos responsables en la reducción de la tasa de mortalidad y morbilidad ocasionada por los mismos, mediante la coordinación, promoción. monitoreo y evaluación de las políticas públicas de seguridad vial. </t>
  </si>
  <si>
    <t>https://antsv.gov.py/index.php/institucional/resoluciones</t>
  </si>
  <si>
    <t>Unidad de Transparencia y Anticorrupción.</t>
  </si>
  <si>
    <t>Director Interino de la UTA.</t>
  </si>
  <si>
    <t>Dirección de Planificación</t>
  </si>
  <si>
    <t>Directora</t>
  </si>
  <si>
    <t>Coordinador Interinstitucional</t>
  </si>
  <si>
    <t>Vacante</t>
  </si>
  <si>
    <t>Dirección General de Administración y Finanzas</t>
  </si>
  <si>
    <t>Directora General de Administración y Finanzas</t>
  </si>
  <si>
    <t>Dirección de Auditoria Interna</t>
  </si>
  <si>
    <t>Alfredo Cano</t>
  </si>
  <si>
    <t>Mirtha Fatecha</t>
  </si>
  <si>
    <t>Silvia Rios</t>
  </si>
  <si>
    <t>Guido Molina</t>
  </si>
  <si>
    <t>Director de Auditoria Interna</t>
  </si>
  <si>
    <t>Dirección de Gestión y Desarrollo de Personas</t>
  </si>
  <si>
    <t>Liz Báez</t>
  </si>
  <si>
    <t>Directora de Gestión y Desarrollo de Personas</t>
  </si>
  <si>
    <t>Dirección de Estudios en Seguridad de Infraestuctura Vial y del Automotor.</t>
  </si>
  <si>
    <t>Diego Morán</t>
  </si>
  <si>
    <t>Director de Estudios en Seguridad de Infraestructura Vial y del Automotor</t>
  </si>
  <si>
    <t xml:space="preserve">Resolución ANTSV N° 124/2023 "POR LA CUAL SE APRUEBA E IMPLEMENTA EL PLAN DE RENDICIÓN DE CUENTAS AL CIUDADANO 2023. https://antsv.gov.py/index.php/institucional/resoluciones  </t>
  </si>
  <si>
    <t>https://antsv.gov.py</t>
  </si>
  <si>
    <t>GESTIÓN ADMINISTRATIVA: “DESEMPEÑO ADMINISTRATIVO Y FINANCIERO EFICIENTE PARA UNA GESTIÓN TRANSPARENTE Y DE CALIDAD”.</t>
  </si>
  <si>
    <t>SENSIBILIZACIÓN Y VERIFICACIÓN DEL TRÁNSITO Y LA SEGURIDAD VIAL: “USUARIOS DE LA RED VIAL NACIONAL SENSIBILIZADOS, Y FISCALIZACIÓN MAS RIGUROSA, COLABORANDO PARA LA REDUCCIÓN DE ACCIDENTES DE TRANSITO”</t>
  </si>
  <si>
    <t xml:space="preserve">Con ambas actividades y resultados inmediatos la ANTSV contribuye directamente a lograr el Objetivo del Plan Nacional de Desarrollo 2030: *1.2.4 REDUCIR EL NÚMERO DE MUERTES Y LESIONES CAUSADAS POR ACCIDENTES DE TRÁNSITO.
</t>
  </si>
  <si>
    <t>POI y PEI de la ANTSV aprobados</t>
  </si>
  <si>
    <t>La tematica de priorización parte del Plan Operativo Institucional y Plan Estrategico Institucional según los objetivos y acciones establecidos para el cumplimiento de los fines y objetivos de la ANTSV conforme al Plan Nacional de Seguridad Vial para el 2030 y el PND 2030.</t>
  </si>
  <si>
    <t>Cumplimiento intermedio</t>
  </si>
  <si>
    <t>https://www.sfp.gov.py/sfp/noticia/15985-informe-del-cumplimiento-de-la-ley-518914-que-corresponde-a-enero-2023.html#.ZD114nZKjIV</t>
  </si>
  <si>
    <t>https://transparencia.senac.gov.py/portal</t>
  </si>
  <si>
    <t>SIN CONSULTAS</t>
  </si>
  <si>
    <t>https://informacionpublica.paraguay.gov.py/portal/#!/buscar_informacion?ver_todas#resultados</t>
  </si>
  <si>
    <t>Productos/ Descripción</t>
  </si>
  <si>
    <t>3.4- Servicios o Productos Misionales periodo Enero a Marzo 2023</t>
  </si>
  <si>
    <t>1 INFORME MENSUAL PARA EL SPR</t>
  </si>
  <si>
    <t>1 INFORME MENSUAL</t>
  </si>
  <si>
    <t>NO APLICA</t>
  </si>
  <si>
    <t>Según reportes del SPR.</t>
  </si>
  <si>
    <t>https://www.contrataciones.gov.py/buscador/licitaciones.html</t>
  </si>
  <si>
    <t>SERVICIOS PERSONALES</t>
  </si>
  <si>
    <t>SERVICIOS NO PERSONALES</t>
  </si>
  <si>
    <t>BIENES DE CONSUMO E INSUMOS</t>
  </si>
  <si>
    <t>INVERSIÓN FÍSICA</t>
  </si>
  <si>
    <t>OTROS GASTOS</t>
  </si>
  <si>
    <t>TOTAL</t>
  </si>
  <si>
    <t>https://www.antsv.gov.py/index.php/transparencia/5189/detalles/view_express_entity/5</t>
  </si>
  <si>
    <t xml:space="preserve">Portal Unificado de Información Pública (PUIP) </t>
  </si>
  <si>
    <t>Portal para atender solicitudes de acceso a la Información pública.</t>
  </si>
  <si>
    <t>UTA</t>
  </si>
  <si>
    <t>https://informacionpublica.paraguay.gov.py/portal/#!/buscar_informacion#busqueda</t>
  </si>
  <si>
    <t>Web oficial de la ANTSV</t>
  </si>
  <si>
    <t>Página WEB oficial de la ANTSV para acceder a nuestra información y el desarrollo de actividades diarias y a nuestros servicios</t>
  </si>
  <si>
    <t>Dirección de Informática</t>
  </si>
  <si>
    <t xml:space="preserve">www.antsv.gov.py </t>
  </si>
  <si>
    <t>Portal de Denuncias</t>
  </si>
  <si>
    <t>Portal de denuncias sobre hechos de corrupción administrado por la SENAC disponible en nuestra web Oficial</t>
  </si>
  <si>
    <t>www.denuncias.gov.py</t>
  </si>
  <si>
    <t>Redes sociales oficiales</t>
  </si>
  <si>
    <t>La ANTSV tiene habilitadas redes sociales oficiales disponibles para los ciudadanos</t>
  </si>
  <si>
    <t>Dirección de Comunicación</t>
  </si>
  <si>
    <t xml:space="preserve">https://twitter.com/antsv/ </t>
  </si>
  <si>
    <t>https://facebook.com/antsvpy/</t>
  </si>
  <si>
    <t>https://instagram.com/antsvparaguay/?hl=es</t>
  </si>
  <si>
    <t xml:space="preserve">Video con traducción en guarani sobre educación vial  </t>
  </si>
  <si>
    <t>Video con traducción en guarani sobre educación vial  consejos para la vuelta a clases, como cruzar calles de forma segura</t>
  </si>
  <si>
    <t>https://www.instagram.com/antsvparaguay/?hl=es</t>
  </si>
  <si>
    <t>NO SE HA COMPLETADO FORMULARIOS EN ESTE PERIODO</t>
  </si>
  <si>
    <t>INFORMES DE ACTIVIDADES Y REPORTES DE LOGROS DE METAS</t>
  </si>
  <si>
    <t xml:space="preserve">MAS INFORMACIÓN EN     https://antsv.gov.py/index.php/noticias </t>
  </si>
  <si>
    <t>La Institución no ha realizado el mapa de gestión de riesgo de corrupción se encuentra planificada su desarrollo para el presente ejercicio fiscal</t>
  </si>
  <si>
    <t>no se ha realizado auditorias financieras en este periodo</t>
  </si>
  <si>
    <t>no se han realizado auditorias de gestión este periodo</t>
  </si>
  <si>
    <t>No se han realizado auditorias externas en este periodo</t>
  </si>
  <si>
    <t>no se ha realizado otras auditorias finalizadas en este periodo</t>
  </si>
  <si>
    <t>No se ha elaborado planes de mejoramiento en este periodo</t>
  </si>
  <si>
    <t>1,38 Inicial</t>
  </si>
  <si>
    <t>1,37 Inicial</t>
  </si>
  <si>
    <t>1,01 Inicial</t>
  </si>
  <si>
    <t>Abril</t>
  </si>
  <si>
    <t>Mayo</t>
  </si>
  <si>
    <t>Junio</t>
  </si>
  <si>
    <t>pendiente informe</t>
  </si>
  <si>
    <t>https://www.sfp.gov.py/sfp/articulo/16031-informe-del-cumplimiento-de-la-ley-518914-que-corresponde-a-marzo-de-2023.html</t>
  </si>
  <si>
    <t>https://www.sfp.gov.py/sfp/articulo/16041-informe-del-cumplimiento-de-la-ley-518914-que-corresponde-a-abril-de-2023.html</t>
  </si>
  <si>
    <t>https://www.sfp.gov.py/sfp/articulo/16016-informe-del-cumplimiento-de-la-ley-518914-que-corresponde-a-febrero-de-2023.html</t>
  </si>
  <si>
    <t>https://www.antsv.gov.py/index.php/noticias/verificacion-en-las-municipalidades-de-ri3-corrales-3-de-febrero</t>
  </si>
  <si>
    <t>https://www.antsv.gov.py/index.php/noticias/finalizo-la-reunion-de-la-red-global-de-jefes-de-agencias-de-seguridad-vial-2023</t>
  </si>
  <si>
    <t>https://www.antsv.gov.py/index.php/noticias/verificacion-en-las-municipalidades-de-atyra-y-tobati</t>
  </si>
  <si>
    <t>https://www.antsv.gov.py/index.php/noticias/la-directora-ejecutiva-de-la-antsv-se-encuentra-participando-de-la-reunion-global-de-seguridad-vial-en-suecia</t>
  </si>
  <si>
    <t>https://www.antsv.gov.py/index.php/noticias/reunion-de-la-red-global-de-jefes-de-agencias-de-seguridad-vial-2023-llevada-cabo-en-la-ciudad-de-estocolmoatuete</t>
  </si>
  <si>
    <t>https://www.antsv.gov.py/index.php/noticias/la-antsv-visita-la-ciudad-de-loma-plata-para-una-capacitacion-sobre-seguridad-vial</t>
  </si>
  <si>
    <t>https://www.antsv.gov.py/index.php/noticias/reunion-entre-autoridades-de-la-antsv-y-la-agencia-nacional-de-seguridad-vial-de-argentina</t>
  </si>
  <si>
    <t>https://www.antsv.gov.py/index.php/noticias/la-directora-ejecutiva-de-la-antsv-se-encuentra-participando-de-la-conferencia-vision-zero-2023</t>
  </si>
  <si>
    <t>https://www.antsv.gov.py/index.php/noticias/conversatorio-sobre-politicas-publicas-de-atencion-victimas-de-siniestros-viales-1</t>
  </si>
  <si>
    <t>https://www.antsv.gov.py/index.php/noticias/la-capacitacion-virtual-de-conocimientos-basicos-de-primeros-auxilios-ya-esta-disponible</t>
  </si>
  <si>
    <t>https://www.antsv.gov.py/index.php/noticias/reunion-de-directorio-de-la-antsv-en-la-sala-de-reuniones-del-mopc</t>
  </si>
  <si>
    <t xml:space="preserve">• El lanzamiento del Plan Nacional de Seguridad Vial PNSV 2030, fue uno de los principales logros del semestre informado. 
• La obtención de la Línea telefónica 159, es otro hito de relevancia del semestre.
• En la Gestión de sensibilización y capacitación a los usuarios de la vía pública se han distribuido 982chalecos reflectivos, se han ampliado los programas de capacitación a funcionarios de las Direcciones de Tránsito Direcciones de Tránsito; policías municipales de tránsito y funcionarios administrativos, y se han 
• En el Estudio observacional sobre el comportamiento vial de escolares de 5 a 18 años, en el municipio de San Ignacio, del Departamento de Misiones, se ha logrado obtener resultados significativos sobre conductas potencialmente riesgosas y seguras al igual que las distintas formas de desplazamiento, esto se realizó junto con el MOPC y el Banco Mundial. Además, se socializó el informe con los centros educativos participantes en el estudio.
• Las verificaciones de Centros de Emisiones e Impresiones de Licencias de Conducir han dado como resultado 78 renovaciones de certificación y homologación, 25 inhabilitaciones temporales o sin plazo definitivo, y  4 nuevas certificaciones y homologaciones de nuevos centros. 
• Como resultado de las Inspecciones de Seguridad Vial y el pedido realizado por la ANTSV para trabajar conjuntamente con el MOPC se estableció una mesa de trabajo interinstitucional conformado por la ANTSV, MOPC y la APC con el propósito de trabajar en políticas públicas referentes al Pilar 2 de la Seguridad vial establecido por la Asamblea General de las Naciones Unidas, Infraestructuras más seguras.
• A través del Proyecto Entorno Escolares - Ciudades seguras y saludables se procedió a la revisión de los proyectos de intervenciones de 10 entornos escolares.
</t>
  </si>
  <si>
    <r>
      <t xml:space="preserve">La Agencia Nacional de Tránsito y Seguridad Vial (ANTSV), creada por disposición de la Ley Nº 5016/2014 “Nacional de Tránsito y Seguridad Vial”, como ente autónomo y autárquico en materia normativa y administrativa, con personería jurídica de derecho público, dentro del ámbito de la competencia, tiene como misión la prevención y el control de los accidentes de tránsito, colaborando con los organismos responsables en la reducción de la tasa de mortalidad y morbilidad ocasionada por los mismos, mediante la coordinación, promoción, monitoreo y evaluación de las políticas públicas de seguridad vial en el territorio nacional.
 Así mismo, la Agencia Nacional de Tránsito y Seguridad Vial es la autoridad de aplicación y fiscalización de las políticas y medidas de seguridad vial a nivel nacional, establecida como la autoridad de reglamentación, aplicación y ejecución de la Ley Nº 5016/2014 </t>
    </r>
    <r>
      <rPr>
        <i/>
        <sz val="12"/>
        <color theme="1"/>
        <rFont val="Garamond"/>
        <family val="1"/>
      </rPr>
      <t>“Nacional de Tránsito y Seguridad Vial”.</t>
    </r>
    <r>
      <rPr>
        <sz val="12"/>
        <color theme="1"/>
        <rFont val="Garamond"/>
        <family val="1"/>
      </rPr>
      <t xml:space="preserve">
</t>
    </r>
  </si>
  <si>
    <r>
      <t>Resolución ANTSV N° 213/2021</t>
    </r>
    <r>
      <rPr>
        <b/>
        <i/>
        <sz val="11"/>
        <color theme="1"/>
        <rFont val="Garamond"/>
        <family val="1"/>
      </rPr>
      <t xml:space="preserve"> "POR LA CUAL SE CONFORMA EL COMITÉ DE RENDICIÓN DE CUENTAS AL CIUDADANO"</t>
    </r>
  </si>
  <si>
    <t>SEGUNDO INFORME PARCIAL - JULIO, AGOSTO, SEPTIEMBRE 2023</t>
  </si>
  <si>
    <t>Julio</t>
  </si>
  <si>
    <t>Agosto</t>
  </si>
  <si>
    <t>Septiembre</t>
  </si>
  <si>
    <t>https://www.sfp.gov.py/sfp/archivos/documentos/Intermedio_Mayo_2023_eegskek6.pdf</t>
  </si>
  <si>
    <t>https://www.sfp.gov.py/sfp/archivos/documentos/Intermedio_Junio_2023_bxikcdt8.pdf</t>
  </si>
  <si>
    <t>https://www.sfp.gov.py/sfp/archivos/documentos/Intermedio_Julio_2023_dngaz9a8.pdf</t>
  </si>
  <si>
    <t>https://www.sfp.gov.py/sfp/archivos/documentos/Intermedio_Agosto_2023_Ent_Descent_gs1e2l6a.pdf</t>
  </si>
  <si>
    <t>pendiente públicación</t>
  </si>
  <si>
    <t>3 INFORMES REPORTADOS EN EL SPR (Julio, agosto, septiembre 2023)</t>
  </si>
  <si>
    <t>DESDE EL PERIODO ENERO AGOSTO NO SE HAN ADJUDICADOS LLAMADOS</t>
  </si>
  <si>
    <t>En la Agencia Nacional de Tránsito y Seguridad Vial se realizan pagos INDEBIDO por BONIFICACIÓN POR GESTIÓN PRESUPUESTARIA</t>
  </si>
  <si>
    <t>https://denuncias.gov.py/portal-publico/seguimiento-denuncia/15562</t>
  </si>
  <si>
    <t>INCUMPLIMIENTO EN CUANTO AL REGLAMENTO INTERNO DE LA INSTITUCIÓN</t>
  </si>
  <si>
    <t>Investigación preliminar</t>
  </si>
  <si>
    <t>https://denuncias.gov.py/portal-publico/seguimiento-denuncia/15757</t>
  </si>
  <si>
    <t>Asignada</t>
  </si>
  <si>
    <t xml:space="preserve">El director Ejecutivo de Agencia Nacional de Transito Christ Jacobs habilita a la municipalidad de Mariano Roque Alonso </t>
  </si>
  <si>
    <t>https://denuncias.gov.py/portal-publico/seguimiento-denuncia/15955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</si>
</sst>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b/>
      <u/>
      <sz val="14"/>
      <name val="Garamond"/>
      <family val="1"/>
    </font>
    <font>
      <b/>
      <u/>
      <sz val="18"/>
      <color theme="1"/>
      <name val="Garamond"/>
      <family val="1"/>
    </font>
    <font>
      <sz val="11"/>
      <color theme="1"/>
      <name val="Garamond"/>
      <family val="1"/>
    </font>
    <font>
      <sz val="15"/>
      <color theme="1"/>
      <name val="Garamond"/>
      <family val="1"/>
    </font>
    <font>
      <b/>
      <u/>
      <sz val="14"/>
      <color theme="1"/>
      <name val="Garamond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u/>
      <sz val="13"/>
      <color theme="1"/>
      <name val="Garamond"/>
      <family val="1"/>
    </font>
    <font>
      <sz val="13"/>
      <color theme="1"/>
      <name val="Garamond"/>
      <family val="1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5" borderId="1" xfId="0" applyFont="1" applyFill="1" applyBorder="1" applyAlignment="1">
      <alignment horizontal="justify" vertical="top" wrapText="1"/>
    </xf>
    <xf numFmtId="0" fontId="7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3" borderId="1" xfId="1" applyFill="1" applyBorder="1" applyAlignment="1">
      <alignment vertical="center" wrapText="1"/>
    </xf>
    <xf numFmtId="3" fontId="7" fillId="9" borderId="1" xfId="0" applyNumberFormat="1" applyFont="1" applyFill="1" applyBorder="1">
      <alignment vertical="center"/>
    </xf>
    <xf numFmtId="3" fontId="7" fillId="3" borderId="1" xfId="0" applyNumberFormat="1" applyFont="1" applyFill="1" applyBorder="1">
      <alignment vertical="center"/>
    </xf>
    <xf numFmtId="0" fontId="17" fillId="3" borderId="0" xfId="0" applyFont="1" applyFill="1" applyAlignment="1">
      <alignment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6" fillId="3" borderId="10" xfId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3" borderId="10" xfId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7" fillId="3" borderId="1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6" fillId="3" borderId="1" xfId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3" borderId="1" xfId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3" borderId="2" xfId="1" applyFill="1" applyBorder="1" applyAlignment="1" applyProtection="1">
      <alignment horizontal="center" vertical="center" wrapText="1"/>
      <protection locked="0"/>
    </xf>
    <xf numFmtId="0" fontId="16" fillId="3" borderId="5" xfId="1" applyFill="1" applyBorder="1" applyAlignment="1" applyProtection="1">
      <alignment horizontal="center" vertical="center" wrapText="1"/>
      <protection locked="0"/>
    </xf>
    <xf numFmtId="0" fontId="16" fillId="3" borderId="3" xfId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6" fillId="3" borderId="2" xfId="1" applyFill="1" applyBorder="1" applyAlignment="1">
      <alignment horizontal="center" vertical="center" wrapText="1"/>
    </xf>
    <xf numFmtId="0" fontId="16" fillId="3" borderId="5" xfId="1" applyFill="1" applyBorder="1" applyAlignment="1">
      <alignment horizontal="center" vertical="center" wrapText="1"/>
    </xf>
    <xf numFmtId="0" fontId="16" fillId="3" borderId="3" xfId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top"/>
    </xf>
    <xf numFmtId="0" fontId="10" fillId="7" borderId="23" xfId="0" applyFont="1" applyFill="1" applyBorder="1" applyAlignment="1">
      <alignment horizontal="center" vertical="top"/>
    </xf>
    <xf numFmtId="0" fontId="10" fillId="7" borderId="28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10" fillId="7" borderId="25" xfId="0" applyFont="1" applyFill="1" applyBorder="1" applyAlignment="1">
      <alignment horizontal="center" vertical="top" wrapText="1"/>
    </xf>
    <xf numFmtId="0" fontId="10" fillId="7" borderId="26" xfId="0" applyFont="1" applyFill="1" applyBorder="1" applyAlignment="1">
      <alignment horizontal="center" vertical="top" wrapText="1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6" fillId="3" borderId="10" xfId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6" fillId="9" borderId="10" xfId="1" applyFill="1" applyBorder="1" applyAlignment="1">
      <alignment horizontal="center" vertical="center" wrapText="1"/>
    </xf>
    <xf numFmtId="0" fontId="16" fillId="9" borderId="15" xfId="1" applyFill="1" applyBorder="1" applyAlignment="1">
      <alignment horizontal="center" vertical="center" wrapText="1"/>
    </xf>
    <xf numFmtId="0" fontId="16" fillId="9" borderId="9" xfId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top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940591</xdr:colOff>
      <xdr:row>0</xdr:row>
      <xdr:rowOff>83343</xdr:rowOff>
    </xdr:from>
    <xdr:to>
      <xdr:col>2</xdr:col>
      <xdr:colOff>62726</xdr:colOff>
      <xdr:row>0</xdr:row>
      <xdr:rowOff>833438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591" y="83343"/>
          <a:ext cx="2729729" cy="750095"/>
        </a:xfrm>
        <a:prstGeom prst="rect">
          <a:avLst/>
        </a:prstGeom>
      </xdr:spPr>
    </xdr:pic>
    <xdr:clientData/>
  </xdr:twoCellAnchor>
  <xdr:twoCellAnchor editAs="oneCell">
    <xdr:from>
      <xdr:col>2</xdr:col>
      <xdr:colOff>1785938</xdr:colOff>
      <xdr:row>0</xdr:row>
      <xdr:rowOff>0</xdr:rowOff>
    </xdr:from>
    <xdr:to>
      <xdr:col>4</xdr:col>
      <xdr:colOff>247272</xdr:colOff>
      <xdr:row>0</xdr:row>
      <xdr:rowOff>845344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7782" y="0"/>
          <a:ext cx="2226354" cy="845344"/>
        </a:xfrm>
        <a:prstGeom prst="rect">
          <a:avLst/>
        </a:prstGeom>
      </xdr:spPr>
    </xdr:pic>
    <xdr:clientData/>
  </xdr:twoCellAnchor>
  <xdr:twoCellAnchor editAs="oneCell">
    <xdr:from>
      <xdr:col>5</xdr:col>
      <xdr:colOff>321469</xdr:colOff>
      <xdr:row>0</xdr:row>
      <xdr:rowOff>59531</xdr:rowOff>
    </xdr:from>
    <xdr:to>
      <xdr:col>6</xdr:col>
      <xdr:colOff>449957</xdr:colOff>
      <xdr:row>0</xdr:row>
      <xdr:rowOff>904875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10625" y="59531"/>
          <a:ext cx="1866800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tsv.gov.py/index.php/transparencia/5189/detalles/view_express_entity/5" TargetMode="External"/><Relationship Id="rId13" Type="http://schemas.openxmlformats.org/officeDocument/2006/relationships/hyperlink" Target="https://facebook.com/antsvpy/" TargetMode="External"/><Relationship Id="rId18" Type="http://schemas.openxmlformats.org/officeDocument/2006/relationships/hyperlink" Target="https://www.antsv.gov.py/index.php/noticias/verificacion-en-las-municipalidades-de-atyra-y-tobati" TargetMode="External"/><Relationship Id="rId26" Type="http://schemas.openxmlformats.org/officeDocument/2006/relationships/hyperlink" Target="https://www.sfp.gov.py/sfp/articulo/16041-informe-del-cumplimiento-de-la-ley-518914-que-corresponde-a-abril-de-2023.html" TargetMode="External"/><Relationship Id="rId39" Type="http://schemas.openxmlformats.org/officeDocument/2006/relationships/hyperlink" Target="https://denuncias.gov.py/portal-publico/seguimiento-denuncia/15562" TargetMode="External"/><Relationship Id="rId3" Type="http://schemas.openxmlformats.org/officeDocument/2006/relationships/hyperlink" Target="https://www.sfp.gov.py/sfp/noticia/15985-informe-del-cumplimiento-de-la-ley-518914-que-corresponde-a-enero-2023.html" TargetMode="External"/><Relationship Id="rId21" Type="http://schemas.openxmlformats.org/officeDocument/2006/relationships/hyperlink" Target="https://www.antsv.gov.py/index.php/noticias/la-antsv-visita-la-ciudad-de-loma-plata-para-una-capacitacion-sobre-seguridad-vial" TargetMode="External"/><Relationship Id="rId34" Type="http://schemas.openxmlformats.org/officeDocument/2006/relationships/hyperlink" Target="https://www.antsv.gov.py/index.php/noticias/reunion-de-directorio-de-la-antsv-en-la-sala-de-reuniones-del-mopc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ontrataciones.gov.py/buscador/licitaciones.html" TargetMode="External"/><Relationship Id="rId12" Type="http://schemas.openxmlformats.org/officeDocument/2006/relationships/hyperlink" Target="https://twitter.com/antsv/" TargetMode="External"/><Relationship Id="rId17" Type="http://schemas.openxmlformats.org/officeDocument/2006/relationships/hyperlink" Target="https://www.antsv.gov.py/index.php/noticias/finalizo-la-reunion-de-la-red-global-de-jefes-de-agencias-de-seguridad-vial-2023" TargetMode="External"/><Relationship Id="rId25" Type="http://schemas.openxmlformats.org/officeDocument/2006/relationships/hyperlink" Target="https://www.sfp.gov.py/sfp/articulo/16031-informe-del-cumplimiento-de-la-ley-518914-que-corresponde-a-marzo-de-2023.html" TargetMode="External"/><Relationship Id="rId33" Type="http://schemas.openxmlformats.org/officeDocument/2006/relationships/hyperlink" Target="https://www.antsv.gov.py/index.php/noticias/la-capacitacion-virtual-de-conocimientos-basicos-de-primeros-auxilios-ya-esta-disponible" TargetMode="External"/><Relationship Id="rId38" Type="http://schemas.openxmlformats.org/officeDocument/2006/relationships/hyperlink" Target="https://www.sfp.gov.py/sfp/archivos/documentos/Intermedio_Agosto_2023_Ent_Descent_gs1e2l6a.pdf" TargetMode="External"/><Relationship Id="rId2" Type="http://schemas.openxmlformats.org/officeDocument/2006/relationships/hyperlink" Target="https://antsv.gov.py/" TargetMode="External"/><Relationship Id="rId16" Type="http://schemas.openxmlformats.org/officeDocument/2006/relationships/hyperlink" Target="https://www.antsv.gov.py/index.php/noticias/verificacion-en-las-municipalidades-de-ri3-corrales-3-de-febrero" TargetMode="External"/><Relationship Id="rId20" Type="http://schemas.openxmlformats.org/officeDocument/2006/relationships/hyperlink" Target="https://www.antsv.gov.py/index.php/noticias/reunion-de-la-red-global-de-jefes-de-agencias-de-seguridad-vial-2023-llevada-cabo-en-la-ciudad-de-estocolmoatuete" TargetMode="External"/><Relationship Id="rId29" Type="http://schemas.openxmlformats.org/officeDocument/2006/relationships/hyperlink" Target="https://transparencia.senac.gov.py/portal" TargetMode="External"/><Relationship Id="rId41" Type="http://schemas.openxmlformats.org/officeDocument/2006/relationships/hyperlink" Target="https://denuncias.gov.py/portal-publico/seguimiento-denuncia/15955" TargetMode="External"/><Relationship Id="rId1" Type="http://schemas.openxmlformats.org/officeDocument/2006/relationships/hyperlink" Target="https://antsv.gov.py/index.php/institucional/resoluciones" TargetMode="External"/><Relationship Id="rId6" Type="http://schemas.openxmlformats.org/officeDocument/2006/relationships/hyperlink" Target="https://informacionpublica.paraguay.gov.py/portal/" TargetMode="External"/><Relationship Id="rId11" Type="http://schemas.openxmlformats.org/officeDocument/2006/relationships/hyperlink" Target="http://www.denuncias.gov.py/" TargetMode="External"/><Relationship Id="rId24" Type="http://schemas.openxmlformats.org/officeDocument/2006/relationships/hyperlink" Target="https://www.antsv.gov.py/index.php/noticias/la-directora-ejecutiva-de-la-antsv-se-encuentra-participando-de-la-conferencia-vision-zero-2023" TargetMode="External"/><Relationship Id="rId32" Type="http://schemas.openxmlformats.org/officeDocument/2006/relationships/hyperlink" Target="https://informacionpublica.paraguay.gov.py/portal/" TargetMode="External"/><Relationship Id="rId37" Type="http://schemas.openxmlformats.org/officeDocument/2006/relationships/hyperlink" Target="https://www.sfp.gov.py/sfp/archivos/documentos/Intermedio_Julio_2023_dngaz9a8.pdf" TargetMode="External"/><Relationship Id="rId40" Type="http://schemas.openxmlformats.org/officeDocument/2006/relationships/hyperlink" Target="https://denuncias.gov.py/portal-publico/seguimiento-denuncia/15757" TargetMode="External"/><Relationship Id="rId5" Type="http://schemas.openxmlformats.org/officeDocument/2006/relationships/hyperlink" Target="https://transparencia.senac.gov.py/portal" TargetMode="External"/><Relationship Id="rId15" Type="http://schemas.openxmlformats.org/officeDocument/2006/relationships/hyperlink" Target="https://www.instagram.com/antsvparaguay/?hl=es" TargetMode="External"/><Relationship Id="rId23" Type="http://schemas.openxmlformats.org/officeDocument/2006/relationships/hyperlink" Target="https://www.antsv.gov.py/index.php/noticias/reunion-entre-autoridades-de-la-antsv-y-la-agencia-nacional-de-seguridad-vial-de-argentina" TargetMode="External"/><Relationship Id="rId28" Type="http://schemas.openxmlformats.org/officeDocument/2006/relationships/hyperlink" Target="https://transparencia.senac.gov.py/portal" TargetMode="External"/><Relationship Id="rId36" Type="http://schemas.openxmlformats.org/officeDocument/2006/relationships/hyperlink" Target="https://www.sfp.gov.py/sfp/archivos/documentos/Intermedio_Junio_2023_bxikcdt8.pdf" TargetMode="External"/><Relationship Id="rId10" Type="http://schemas.openxmlformats.org/officeDocument/2006/relationships/hyperlink" Target="http://www.antsv.gov.py/" TargetMode="External"/><Relationship Id="rId19" Type="http://schemas.openxmlformats.org/officeDocument/2006/relationships/hyperlink" Target="https://www.antsv.gov.py/index.php/noticias/la-directora-ejecutiva-de-la-antsv-se-encuentra-participando-de-la-reunion-global-de-seguridad-vial-en-suecia" TargetMode="External"/><Relationship Id="rId31" Type="http://schemas.openxmlformats.org/officeDocument/2006/relationships/hyperlink" Target="https://informacionpublica.paraguay.gov.py/portal/" TargetMode="External"/><Relationship Id="rId4" Type="http://schemas.openxmlformats.org/officeDocument/2006/relationships/hyperlink" Target="https://transparencia.senac.gov.py/portal" TargetMode="External"/><Relationship Id="rId9" Type="http://schemas.openxmlformats.org/officeDocument/2006/relationships/hyperlink" Target="https://informacionpublica.paraguay.gov.py/portal/" TargetMode="External"/><Relationship Id="rId14" Type="http://schemas.openxmlformats.org/officeDocument/2006/relationships/hyperlink" Target="https://instagram.com/antsvparaguay/?hl=es" TargetMode="External"/><Relationship Id="rId22" Type="http://schemas.openxmlformats.org/officeDocument/2006/relationships/hyperlink" Target="https://www.antsv.gov.py/index.php/noticias/conversatorio-sobre-politicas-publicas-de-atencion-victimas-de-siniestros-viales-1" TargetMode="External"/><Relationship Id="rId27" Type="http://schemas.openxmlformats.org/officeDocument/2006/relationships/hyperlink" Target="https://www.sfp.gov.py/sfp/articulo/16016-informe-del-cumplimiento-de-la-ley-518914-que-corresponde-a-febrero-de-2023.html" TargetMode="External"/><Relationship Id="rId30" Type="http://schemas.openxmlformats.org/officeDocument/2006/relationships/hyperlink" Target="https://transparencia.senac.gov.py/portal" TargetMode="External"/><Relationship Id="rId35" Type="http://schemas.openxmlformats.org/officeDocument/2006/relationships/hyperlink" Target="https://www.sfp.gov.py/sfp/archivos/documentos/Intermedio_Mayo_2023_eegskek6.pdf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tabSelected="1" zoomScale="90" zoomScaleNormal="90" workbookViewId="0">
      <selection activeCell="A131" sqref="A131:G131"/>
    </sheetView>
  </sheetViews>
  <sheetFormatPr baseColWidth="10" defaultColWidth="9.140625" defaultRowHeight="15"/>
  <cols>
    <col min="1" max="1" width="23.140625" style="2" customWidth="1"/>
    <col min="2" max="2" width="30.85546875" style="2" customWidth="1"/>
    <col min="3" max="3" width="31.42578125" style="2" customWidth="1"/>
    <col min="4" max="4" width="25" style="2" customWidth="1"/>
    <col min="5" max="5" width="26.7109375" style="2" customWidth="1"/>
    <col min="6" max="6" width="26.140625" style="2" customWidth="1"/>
    <col min="7" max="7" width="24.28515625" style="2" customWidth="1"/>
    <col min="8" max="8" width="21.28515625" style="2" customWidth="1"/>
    <col min="9" max="16384" width="9.140625" style="2"/>
  </cols>
  <sheetData>
    <row r="1" spans="1:8" ht="73.5" customHeight="1" thickBot="1">
      <c r="A1" s="59"/>
      <c r="B1" s="60"/>
      <c r="C1" s="60"/>
      <c r="D1" s="60"/>
      <c r="E1" s="60"/>
      <c r="F1" s="60"/>
      <c r="G1" s="61"/>
    </row>
    <row r="2" spans="1:8" ht="23.25">
      <c r="A2" s="192" t="s">
        <v>71</v>
      </c>
      <c r="B2" s="193"/>
      <c r="C2" s="193"/>
      <c r="D2" s="193"/>
      <c r="E2" s="193"/>
      <c r="F2" s="193"/>
      <c r="G2" s="194"/>
      <c r="H2" s="1"/>
    </row>
    <row r="3" spans="1:8" ht="20.25" thickBot="1">
      <c r="A3" s="195"/>
      <c r="B3" s="196"/>
      <c r="C3" s="196"/>
      <c r="D3" s="196"/>
      <c r="E3" s="196"/>
      <c r="F3" s="196"/>
      <c r="G3" s="197"/>
      <c r="H3" s="3"/>
    </row>
    <row r="4" spans="1:8" ht="18.75">
      <c r="A4" s="198" t="s">
        <v>0</v>
      </c>
      <c r="B4" s="198"/>
      <c r="C4" s="198"/>
      <c r="D4" s="198"/>
      <c r="E4" s="198"/>
      <c r="F4" s="198"/>
      <c r="G4" s="198"/>
      <c r="H4" s="4"/>
    </row>
    <row r="5" spans="1:8" ht="18.75">
      <c r="A5" s="29" t="s">
        <v>1</v>
      </c>
      <c r="B5" s="120" t="s">
        <v>108</v>
      </c>
      <c r="C5" s="120"/>
      <c r="D5" s="120"/>
      <c r="E5" s="120"/>
      <c r="F5" s="120"/>
      <c r="G5" s="120"/>
      <c r="H5" s="4"/>
    </row>
    <row r="6" spans="1:8" ht="36.75" customHeight="1">
      <c r="A6" s="30" t="s">
        <v>2</v>
      </c>
      <c r="B6" s="120" t="s">
        <v>210</v>
      </c>
      <c r="C6" s="120"/>
      <c r="D6" s="120"/>
      <c r="E6" s="120"/>
      <c r="F6" s="120"/>
      <c r="G6" s="120"/>
      <c r="H6" s="4"/>
    </row>
    <row r="7" spans="1:8" ht="18.75">
      <c r="A7" s="159" t="s">
        <v>3</v>
      </c>
      <c r="B7" s="159"/>
      <c r="C7" s="159"/>
      <c r="D7" s="159"/>
      <c r="E7" s="159"/>
      <c r="F7" s="159"/>
      <c r="G7" s="159"/>
      <c r="H7" s="4"/>
    </row>
    <row r="8" spans="1:8" ht="3.75" customHeight="1">
      <c r="A8" s="121" t="s">
        <v>109</v>
      </c>
      <c r="B8" s="121"/>
      <c r="C8" s="121"/>
      <c r="D8" s="121"/>
      <c r="E8" s="121"/>
      <c r="F8" s="121"/>
      <c r="G8" s="121"/>
      <c r="H8" s="4"/>
    </row>
    <row r="9" spans="1:8" ht="6" customHeight="1">
      <c r="A9" s="121"/>
      <c r="B9" s="121"/>
      <c r="C9" s="121"/>
      <c r="D9" s="121"/>
      <c r="E9" s="121"/>
      <c r="F9" s="121"/>
      <c r="G9" s="121"/>
      <c r="H9" s="4"/>
    </row>
    <row r="10" spans="1:8" ht="15" customHeight="1">
      <c r="A10" s="121"/>
      <c r="B10" s="121"/>
      <c r="C10" s="121"/>
      <c r="D10" s="121"/>
      <c r="E10" s="121"/>
      <c r="F10" s="121"/>
      <c r="G10" s="121"/>
      <c r="H10" s="4"/>
    </row>
    <row r="11" spans="1:8" ht="12.75" customHeight="1">
      <c r="A11" s="121"/>
      <c r="B11" s="121"/>
      <c r="C11" s="121"/>
      <c r="D11" s="121"/>
      <c r="E11" s="121"/>
      <c r="F11" s="121"/>
      <c r="G11" s="121"/>
      <c r="H11" s="4"/>
    </row>
    <row r="12" spans="1:8" ht="15" hidden="1" customHeight="1">
      <c r="A12" s="121"/>
      <c r="B12" s="121"/>
      <c r="C12" s="121"/>
      <c r="D12" s="121"/>
      <c r="E12" s="121"/>
      <c r="F12" s="121"/>
      <c r="G12" s="121"/>
      <c r="H12" s="4"/>
    </row>
    <row r="13" spans="1:8" ht="15" hidden="1" customHeight="1">
      <c r="A13" s="121"/>
      <c r="B13" s="121"/>
      <c r="C13" s="121"/>
      <c r="D13" s="121"/>
      <c r="E13" s="121"/>
      <c r="F13" s="121"/>
      <c r="G13" s="121"/>
      <c r="H13" s="4"/>
    </row>
    <row r="14" spans="1:8" ht="8.25" customHeight="1">
      <c r="A14" s="121"/>
      <c r="B14" s="121"/>
      <c r="C14" s="121"/>
      <c r="D14" s="121"/>
      <c r="E14" s="121"/>
      <c r="F14" s="121"/>
      <c r="G14" s="121"/>
      <c r="H14" s="4"/>
    </row>
    <row r="15" spans="1:8" s="6" customFormat="1" ht="18.75" customHeight="1">
      <c r="A15" s="199" t="s">
        <v>62</v>
      </c>
      <c r="B15" s="199"/>
      <c r="C15" s="199"/>
      <c r="D15" s="199"/>
      <c r="E15" s="199"/>
      <c r="F15" s="199"/>
      <c r="G15" s="199"/>
      <c r="H15" s="5"/>
    </row>
    <row r="16" spans="1:8" s="6" customFormat="1" ht="67.5" customHeight="1">
      <c r="A16" s="122" t="s">
        <v>209</v>
      </c>
      <c r="B16" s="122"/>
      <c r="C16" s="122"/>
      <c r="D16" s="65" t="s">
        <v>110</v>
      </c>
      <c r="E16" s="65"/>
      <c r="F16" s="65"/>
      <c r="G16" s="65"/>
      <c r="H16" s="5"/>
    </row>
    <row r="17" spans="1:8" ht="24.75" customHeight="1">
      <c r="A17" s="7" t="s">
        <v>4</v>
      </c>
      <c r="B17" s="200" t="s">
        <v>5</v>
      </c>
      <c r="C17" s="201"/>
      <c r="D17" s="202" t="s">
        <v>6</v>
      </c>
      <c r="E17" s="202"/>
      <c r="F17" s="202" t="s">
        <v>7</v>
      </c>
      <c r="G17" s="202"/>
      <c r="H17" s="4"/>
    </row>
    <row r="18" spans="1:8" ht="15.75">
      <c r="A18" s="31">
        <v>1</v>
      </c>
      <c r="B18" s="181" t="s">
        <v>111</v>
      </c>
      <c r="C18" s="181"/>
      <c r="D18" s="100" t="s">
        <v>120</v>
      </c>
      <c r="E18" s="100"/>
      <c r="F18" s="109" t="s">
        <v>112</v>
      </c>
      <c r="G18" s="111"/>
      <c r="H18" s="4"/>
    </row>
    <row r="19" spans="1:8" ht="15.75">
      <c r="A19" s="31">
        <v>2</v>
      </c>
      <c r="B19" s="181" t="s">
        <v>113</v>
      </c>
      <c r="C19" s="181"/>
      <c r="D19" s="100" t="s">
        <v>121</v>
      </c>
      <c r="E19" s="100"/>
      <c r="F19" s="109" t="s">
        <v>114</v>
      </c>
      <c r="G19" s="111"/>
      <c r="H19" s="4"/>
    </row>
    <row r="20" spans="1:8" ht="15.75">
      <c r="A20" s="31">
        <v>3</v>
      </c>
      <c r="B20" s="181" t="s">
        <v>115</v>
      </c>
      <c r="C20" s="181"/>
      <c r="D20" s="100" t="s">
        <v>116</v>
      </c>
      <c r="E20" s="100"/>
      <c r="F20" s="109" t="s">
        <v>116</v>
      </c>
      <c r="G20" s="111"/>
      <c r="H20" s="4"/>
    </row>
    <row r="21" spans="1:8" ht="15.75">
      <c r="A21" s="31">
        <v>4</v>
      </c>
      <c r="B21" s="181" t="s">
        <v>117</v>
      </c>
      <c r="C21" s="181"/>
      <c r="D21" s="100" t="s">
        <v>122</v>
      </c>
      <c r="E21" s="100"/>
      <c r="F21" s="109" t="s">
        <v>118</v>
      </c>
      <c r="G21" s="111"/>
      <c r="H21" s="4"/>
    </row>
    <row r="22" spans="1:8" ht="15.75">
      <c r="A22" s="31">
        <v>5</v>
      </c>
      <c r="B22" s="181" t="s">
        <v>119</v>
      </c>
      <c r="C22" s="181"/>
      <c r="D22" s="100" t="s">
        <v>123</v>
      </c>
      <c r="E22" s="100"/>
      <c r="F22" s="109" t="s">
        <v>124</v>
      </c>
      <c r="G22" s="111"/>
      <c r="H22" s="4"/>
    </row>
    <row r="23" spans="1:8" ht="15.75">
      <c r="A23" s="31">
        <v>6</v>
      </c>
      <c r="B23" s="181" t="s">
        <v>125</v>
      </c>
      <c r="C23" s="181"/>
      <c r="D23" s="100" t="s">
        <v>126</v>
      </c>
      <c r="E23" s="100"/>
      <c r="F23" s="109" t="s">
        <v>127</v>
      </c>
      <c r="G23" s="111"/>
      <c r="H23" s="4"/>
    </row>
    <row r="24" spans="1:8" ht="30.75" customHeight="1" thickBot="1">
      <c r="A24" s="62">
        <v>7</v>
      </c>
      <c r="B24" s="190" t="s">
        <v>128</v>
      </c>
      <c r="C24" s="190"/>
      <c r="D24" s="184" t="s">
        <v>129</v>
      </c>
      <c r="E24" s="184"/>
      <c r="F24" s="74" t="s">
        <v>130</v>
      </c>
      <c r="G24" s="75"/>
      <c r="H24" s="4"/>
    </row>
    <row r="25" spans="1:8" ht="15.75">
      <c r="A25" s="127" t="s">
        <v>56</v>
      </c>
      <c r="B25" s="128"/>
      <c r="C25" s="128"/>
      <c r="D25" s="128"/>
      <c r="E25" s="133">
        <v>7</v>
      </c>
      <c r="F25" s="133"/>
      <c r="G25" s="134"/>
      <c r="H25" s="4"/>
    </row>
    <row r="26" spans="1:8" ht="15.75" customHeight="1">
      <c r="A26" s="129" t="s">
        <v>58</v>
      </c>
      <c r="B26" s="130"/>
      <c r="C26" s="130"/>
      <c r="D26" s="130"/>
      <c r="E26" s="135">
        <v>3</v>
      </c>
      <c r="F26" s="135"/>
      <c r="G26" s="136"/>
      <c r="H26" s="4"/>
    </row>
    <row r="27" spans="1:8" ht="15.75" customHeight="1">
      <c r="A27" s="129" t="s">
        <v>57</v>
      </c>
      <c r="B27" s="130"/>
      <c r="C27" s="130"/>
      <c r="D27" s="130"/>
      <c r="E27" s="135">
        <v>3</v>
      </c>
      <c r="F27" s="135"/>
      <c r="G27" s="136"/>
      <c r="H27" s="4"/>
    </row>
    <row r="28" spans="1:8" ht="27.75" customHeight="1" thickBot="1">
      <c r="A28" s="131" t="s">
        <v>60</v>
      </c>
      <c r="B28" s="132"/>
      <c r="C28" s="132"/>
      <c r="D28" s="132"/>
      <c r="E28" s="137">
        <v>7</v>
      </c>
      <c r="F28" s="137"/>
      <c r="G28" s="138"/>
      <c r="H28" s="4"/>
    </row>
    <row r="29" spans="1:8" s="9" customFormat="1" ht="63.75" customHeight="1">
      <c r="A29" s="8"/>
      <c r="B29" s="8"/>
      <c r="C29" s="8"/>
      <c r="D29" s="8"/>
      <c r="E29" s="8"/>
      <c r="F29" s="8"/>
      <c r="G29" s="8"/>
      <c r="H29" s="8"/>
    </row>
    <row r="30" spans="1:8" ht="24" customHeight="1">
      <c r="A30" s="106" t="s">
        <v>83</v>
      </c>
      <c r="B30" s="106"/>
      <c r="C30" s="106"/>
      <c r="D30" s="106"/>
      <c r="E30" s="106"/>
      <c r="F30" s="106"/>
      <c r="G30" s="106"/>
      <c r="H30" s="4"/>
    </row>
    <row r="31" spans="1:8" ht="16.5">
      <c r="A31" s="107" t="s">
        <v>98</v>
      </c>
      <c r="B31" s="107"/>
      <c r="C31" s="107"/>
      <c r="D31" s="107"/>
      <c r="E31" s="107"/>
      <c r="F31" s="107"/>
      <c r="G31" s="107"/>
      <c r="H31" s="4"/>
    </row>
    <row r="32" spans="1:8" ht="64.5" customHeight="1">
      <c r="A32" s="121" t="s">
        <v>131</v>
      </c>
      <c r="B32" s="121"/>
      <c r="C32" s="121"/>
      <c r="D32" s="121"/>
      <c r="E32" s="121"/>
      <c r="F32" s="121"/>
      <c r="G32" s="121"/>
      <c r="H32" s="4"/>
    </row>
    <row r="33" spans="1:8" ht="15.75" customHeight="1">
      <c r="A33" s="189" t="s">
        <v>99</v>
      </c>
      <c r="B33" s="189"/>
      <c r="C33" s="189"/>
      <c r="D33" s="189"/>
      <c r="E33" s="189"/>
      <c r="F33" s="189"/>
      <c r="G33" s="189"/>
      <c r="H33" s="4"/>
    </row>
    <row r="34" spans="1:8" ht="26.25" customHeight="1">
      <c r="A34" s="65" t="s">
        <v>132</v>
      </c>
      <c r="B34" s="187"/>
      <c r="C34" s="187"/>
      <c r="D34" s="187"/>
      <c r="E34" s="187"/>
      <c r="F34" s="187"/>
      <c r="G34" s="187"/>
      <c r="H34" s="4"/>
    </row>
    <row r="35" spans="1:8" ht="31.5">
      <c r="A35" s="27" t="s">
        <v>8</v>
      </c>
      <c r="B35" s="188" t="s">
        <v>63</v>
      </c>
      <c r="C35" s="188"/>
      <c r="D35" s="27" t="s">
        <v>9</v>
      </c>
      <c r="E35" s="188" t="s">
        <v>10</v>
      </c>
      <c r="F35" s="188"/>
      <c r="G35" s="28" t="s">
        <v>11</v>
      </c>
      <c r="H35" s="4"/>
    </row>
    <row r="36" spans="1:8" ht="138.75" customHeight="1">
      <c r="A36" s="33" t="s">
        <v>12</v>
      </c>
      <c r="B36" s="72" t="s">
        <v>133</v>
      </c>
      <c r="C36" s="73"/>
      <c r="D36" s="123" t="s">
        <v>135</v>
      </c>
      <c r="E36" s="74" t="s">
        <v>208</v>
      </c>
      <c r="F36" s="75"/>
      <c r="G36" s="125" t="s">
        <v>136</v>
      </c>
      <c r="H36" s="4"/>
    </row>
    <row r="37" spans="1:8" ht="167.25" customHeight="1">
      <c r="A37" s="33" t="s">
        <v>13</v>
      </c>
      <c r="B37" s="105" t="s">
        <v>134</v>
      </c>
      <c r="C37" s="105"/>
      <c r="D37" s="124"/>
      <c r="E37" s="78"/>
      <c r="F37" s="79"/>
      <c r="G37" s="126"/>
      <c r="H37" s="4"/>
    </row>
    <row r="38" spans="1:8" ht="78" customHeight="1">
      <c r="A38" s="105" t="s">
        <v>137</v>
      </c>
      <c r="B38" s="105"/>
      <c r="C38" s="105"/>
      <c r="D38" s="105"/>
      <c r="E38" s="105"/>
      <c r="F38" s="105"/>
      <c r="G38" s="105"/>
      <c r="H38" s="4"/>
    </row>
    <row r="39" spans="1:8" s="9" customFormat="1" ht="69.75" customHeight="1">
      <c r="A39" s="8"/>
      <c r="B39" s="8"/>
      <c r="C39" s="8"/>
      <c r="D39" s="8"/>
      <c r="E39" s="8"/>
      <c r="F39" s="8"/>
      <c r="G39" s="8"/>
      <c r="H39" s="8"/>
    </row>
    <row r="40" spans="1:8" ht="18.75">
      <c r="A40" s="106" t="s">
        <v>84</v>
      </c>
      <c r="B40" s="106"/>
      <c r="C40" s="106"/>
      <c r="D40" s="106"/>
      <c r="E40" s="106"/>
      <c r="F40" s="106"/>
      <c r="G40" s="106"/>
      <c r="H40" s="4"/>
    </row>
    <row r="41" spans="1:8" ht="16.5">
      <c r="A41" s="107" t="s">
        <v>85</v>
      </c>
      <c r="B41" s="107"/>
      <c r="C41" s="107"/>
      <c r="D41" s="107"/>
      <c r="E41" s="107"/>
      <c r="F41" s="107"/>
      <c r="G41" s="107"/>
      <c r="H41" s="4"/>
    </row>
    <row r="42" spans="1:8" ht="15.75">
      <c r="A42" s="11" t="s">
        <v>14</v>
      </c>
      <c r="B42" s="108" t="s">
        <v>59</v>
      </c>
      <c r="C42" s="108"/>
      <c r="D42" s="108"/>
      <c r="E42" s="108" t="s">
        <v>65</v>
      </c>
      <c r="F42" s="108"/>
      <c r="G42" s="108"/>
      <c r="H42" s="4"/>
    </row>
    <row r="43" spans="1:8" ht="35.25" customHeight="1">
      <c r="A43" s="49" t="s">
        <v>16</v>
      </c>
      <c r="B43" s="166" t="s">
        <v>138</v>
      </c>
      <c r="C43" s="167"/>
      <c r="D43" s="168"/>
      <c r="E43" s="139" t="s">
        <v>139</v>
      </c>
      <c r="F43" s="140"/>
      <c r="G43" s="140"/>
      <c r="H43" s="4"/>
    </row>
    <row r="44" spans="1:8" ht="35.25" customHeight="1">
      <c r="A44" s="33" t="s">
        <v>17</v>
      </c>
      <c r="B44" s="67" t="s">
        <v>138</v>
      </c>
      <c r="C44" s="112"/>
      <c r="D44" s="68"/>
      <c r="E44" s="113" t="s">
        <v>195</v>
      </c>
      <c r="F44" s="114"/>
      <c r="G44" s="115"/>
      <c r="H44" s="4"/>
    </row>
    <row r="45" spans="1:8" ht="35.25" customHeight="1">
      <c r="A45" s="33" t="s">
        <v>18</v>
      </c>
      <c r="B45" s="67" t="s">
        <v>138</v>
      </c>
      <c r="C45" s="112"/>
      <c r="D45" s="68"/>
      <c r="E45" s="113" t="s">
        <v>193</v>
      </c>
      <c r="F45" s="114"/>
      <c r="G45" s="115"/>
      <c r="H45" s="4"/>
    </row>
    <row r="46" spans="1:8" ht="35.25" customHeight="1">
      <c r="A46" s="33" t="s">
        <v>189</v>
      </c>
      <c r="B46" s="67" t="s">
        <v>138</v>
      </c>
      <c r="C46" s="112"/>
      <c r="D46" s="68"/>
      <c r="E46" s="113" t="s">
        <v>194</v>
      </c>
      <c r="F46" s="114"/>
      <c r="G46" s="115"/>
      <c r="H46" s="4"/>
    </row>
    <row r="47" spans="1:8" ht="35.25" customHeight="1">
      <c r="A47" s="33" t="s">
        <v>190</v>
      </c>
      <c r="B47" s="67" t="s">
        <v>138</v>
      </c>
      <c r="C47" s="112"/>
      <c r="D47" s="68"/>
      <c r="E47" s="113" t="s">
        <v>214</v>
      </c>
      <c r="F47" s="114"/>
      <c r="G47" s="115"/>
      <c r="H47" s="4"/>
    </row>
    <row r="48" spans="1:8" ht="35.25" customHeight="1">
      <c r="A48" s="56" t="s">
        <v>191</v>
      </c>
      <c r="B48" s="67" t="s">
        <v>138</v>
      </c>
      <c r="C48" s="112"/>
      <c r="D48" s="68"/>
      <c r="E48" s="113" t="s">
        <v>215</v>
      </c>
      <c r="F48" s="114"/>
      <c r="G48" s="115"/>
      <c r="H48" s="4"/>
    </row>
    <row r="49" spans="1:8" ht="35.25" customHeight="1">
      <c r="A49" s="56" t="s">
        <v>211</v>
      </c>
      <c r="B49" s="67" t="s">
        <v>138</v>
      </c>
      <c r="C49" s="112"/>
      <c r="D49" s="68"/>
      <c r="E49" s="113" t="s">
        <v>216</v>
      </c>
      <c r="F49" s="114"/>
      <c r="G49" s="115"/>
      <c r="H49" s="4"/>
    </row>
    <row r="50" spans="1:8" ht="35.25" customHeight="1">
      <c r="A50" s="56" t="s">
        <v>212</v>
      </c>
      <c r="B50" s="67" t="s">
        <v>138</v>
      </c>
      <c r="C50" s="112"/>
      <c r="D50" s="68"/>
      <c r="E50" s="113" t="s">
        <v>217</v>
      </c>
      <c r="F50" s="114"/>
      <c r="G50" s="115"/>
      <c r="H50" s="4"/>
    </row>
    <row r="51" spans="1:8" ht="29.25" customHeight="1">
      <c r="A51" s="33" t="s">
        <v>213</v>
      </c>
      <c r="B51" s="67" t="s">
        <v>192</v>
      </c>
      <c r="C51" s="112"/>
      <c r="D51" s="68"/>
      <c r="E51" s="113"/>
      <c r="F51" s="114"/>
      <c r="G51" s="115"/>
      <c r="H51" s="4"/>
    </row>
    <row r="52" spans="1:8" s="9" customFormat="1" ht="15.75">
      <c r="A52" s="12"/>
      <c r="B52" s="13"/>
      <c r="C52" s="13"/>
      <c r="D52" s="13"/>
      <c r="E52" s="13"/>
      <c r="F52" s="13"/>
      <c r="G52" s="13"/>
      <c r="H52" s="8"/>
    </row>
    <row r="53" spans="1:8" ht="16.5">
      <c r="A53" s="107" t="s">
        <v>86</v>
      </c>
      <c r="B53" s="107"/>
      <c r="C53" s="107"/>
      <c r="D53" s="107"/>
      <c r="E53" s="107"/>
      <c r="F53" s="107"/>
      <c r="G53" s="107"/>
      <c r="H53" s="4"/>
    </row>
    <row r="54" spans="1:8" ht="15.75">
      <c r="A54" s="11" t="s">
        <v>14</v>
      </c>
      <c r="B54" s="108" t="s">
        <v>15</v>
      </c>
      <c r="C54" s="108"/>
      <c r="D54" s="108"/>
      <c r="E54" s="104" t="s">
        <v>64</v>
      </c>
      <c r="F54" s="104"/>
      <c r="G54" s="104"/>
      <c r="H54" s="4"/>
    </row>
    <row r="55" spans="1:8" ht="15.75">
      <c r="A55" s="33" t="s">
        <v>16</v>
      </c>
      <c r="B55" s="191">
        <v>0.94</v>
      </c>
      <c r="C55" s="66"/>
      <c r="D55" s="66"/>
      <c r="E55" s="65" t="s">
        <v>140</v>
      </c>
      <c r="F55" s="66"/>
      <c r="G55" s="66"/>
      <c r="H55" s="4"/>
    </row>
    <row r="56" spans="1:8" ht="15.75">
      <c r="A56" s="33" t="s">
        <v>17</v>
      </c>
      <c r="B56" s="191">
        <v>0.94</v>
      </c>
      <c r="C56" s="66"/>
      <c r="D56" s="66"/>
      <c r="E56" s="65" t="s">
        <v>140</v>
      </c>
      <c r="F56" s="66"/>
      <c r="G56" s="66"/>
      <c r="H56" s="4"/>
    </row>
    <row r="57" spans="1:8" ht="15.75" customHeight="1">
      <c r="A57" s="33" t="s">
        <v>18</v>
      </c>
      <c r="B57" s="116">
        <v>1</v>
      </c>
      <c r="C57" s="117"/>
      <c r="D57" s="118"/>
      <c r="E57" s="65" t="s">
        <v>140</v>
      </c>
      <c r="F57" s="66"/>
      <c r="G57" s="66"/>
      <c r="H57" s="4"/>
    </row>
    <row r="58" spans="1:8" ht="15.75" customHeight="1">
      <c r="A58" s="33" t="s">
        <v>189</v>
      </c>
      <c r="B58" s="116">
        <v>0.94</v>
      </c>
      <c r="C58" s="117"/>
      <c r="D58" s="118"/>
      <c r="E58" s="65" t="s">
        <v>140</v>
      </c>
      <c r="F58" s="66"/>
      <c r="G58" s="66"/>
      <c r="H58" s="4"/>
    </row>
    <row r="59" spans="1:8" ht="15.75" customHeight="1">
      <c r="A59" s="33" t="s">
        <v>190</v>
      </c>
      <c r="B59" s="116">
        <v>1</v>
      </c>
      <c r="C59" s="117"/>
      <c r="D59" s="118"/>
      <c r="E59" s="65" t="s">
        <v>140</v>
      </c>
      <c r="F59" s="66"/>
      <c r="G59" s="66"/>
      <c r="H59" s="4"/>
    </row>
    <row r="60" spans="1:8" ht="15.75" customHeight="1">
      <c r="A60" s="56" t="s">
        <v>191</v>
      </c>
      <c r="B60" s="116">
        <v>1</v>
      </c>
      <c r="C60" s="117"/>
      <c r="D60" s="118"/>
      <c r="E60" s="113" t="s">
        <v>140</v>
      </c>
      <c r="F60" s="114"/>
      <c r="G60" s="115"/>
      <c r="H60" s="4"/>
    </row>
    <row r="61" spans="1:8" ht="15.75" customHeight="1">
      <c r="A61" s="56" t="s">
        <v>211</v>
      </c>
      <c r="B61" s="116">
        <v>1</v>
      </c>
      <c r="C61" s="117"/>
      <c r="D61" s="118"/>
      <c r="E61" s="113" t="s">
        <v>140</v>
      </c>
      <c r="F61" s="114"/>
      <c r="G61" s="115"/>
      <c r="H61" s="4"/>
    </row>
    <row r="62" spans="1:8" ht="15.75" customHeight="1">
      <c r="A62" s="56" t="s">
        <v>212</v>
      </c>
      <c r="B62" s="116">
        <v>1</v>
      </c>
      <c r="C62" s="117"/>
      <c r="D62" s="118"/>
      <c r="E62" s="113" t="s">
        <v>140</v>
      </c>
      <c r="F62" s="114"/>
      <c r="G62" s="115"/>
      <c r="H62" s="4"/>
    </row>
    <row r="63" spans="1:8" ht="15.75" customHeight="1">
      <c r="A63" s="56" t="s">
        <v>213</v>
      </c>
      <c r="B63" s="116" t="s">
        <v>218</v>
      </c>
      <c r="C63" s="117"/>
      <c r="D63" s="118"/>
      <c r="E63" s="113" t="s">
        <v>140</v>
      </c>
      <c r="F63" s="114"/>
      <c r="G63" s="115"/>
      <c r="H63" s="4"/>
    </row>
    <row r="64" spans="1:8" ht="15.75" customHeight="1">
      <c r="A64" s="33"/>
      <c r="B64" s="116"/>
      <c r="C64" s="117"/>
      <c r="D64" s="118"/>
      <c r="E64" s="65"/>
      <c r="F64" s="66"/>
      <c r="G64" s="66"/>
      <c r="H64" s="4"/>
    </row>
    <row r="65" spans="1:8" ht="15.75">
      <c r="A65" s="4"/>
      <c r="B65" s="4"/>
      <c r="C65" s="4"/>
      <c r="D65" s="4"/>
      <c r="E65" s="4"/>
      <c r="F65" s="4"/>
      <c r="G65" s="4"/>
      <c r="H65" s="4"/>
    </row>
    <row r="66" spans="1:8" ht="16.5">
      <c r="A66" s="107" t="s">
        <v>87</v>
      </c>
      <c r="B66" s="107"/>
      <c r="C66" s="107"/>
      <c r="D66" s="107"/>
      <c r="E66" s="107"/>
      <c r="F66" s="107"/>
      <c r="G66" s="107"/>
      <c r="H66" s="4"/>
    </row>
    <row r="67" spans="1:8" ht="15.75">
      <c r="A67" s="14" t="s">
        <v>14</v>
      </c>
      <c r="B67" s="14" t="s">
        <v>19</v>
      </c>
      <c r="C67" s="104" t="s">
        <v>20</v>
      </c>
      <c r="D67" s="104"/>
      <c r="E67" s="104" t="s">
        <v>106</v>
      </c>
      <c r="F67" s="104"/>
      <c r="G67" s="14" t="s">
        <v>66</v>
      </c>
      <c r="H67" s="4"/>
    </row>
    <row r="68" spans="1:8" ht="15.75">
      <c r="A68" s="34" t="s">
        <v>16</v>
      </c>
      <c r="B68" s="67" t="s">
        <v>141</v>
      </c>
      <c r="C68" s="112"/>
      <c r="D68" s="112"/>
      <c r="E68" s="112"/>
      <c r="F68" s="112"/>
      <c r="G68" s="68"/>
      <c r="H68" s="4"/>
    </row>
    <row r="69" spans="1:8" ht="89.25" customHeight="1">
      <c r="A69" s="52" t="s">
        <v>17</v>
      </c>
      <c r="B69" s="53">
        <v>1</v>
      </c>
      <c r="C69" s="185">
        <v>1</v>
      </c>
      <c r="D69" s="186"/>
      <c r="E69" s="184">
        <v>0</v>
      </c>
      <c r="F69" s="184"/>
      <c r="G69" s="54" t="s">
        <v>142</v>
      </c>
      <c r="H69" s="4"/>
    </row>
    <row r="70" spans="1:8" ht="15.75">
      <c r="A70" s="34" t="s">
        <v>18</v>
      </c>
      <c r="B70" s="66" t="s">
        <v>141</v>
      </c>
      <c r="C70" s="66"/>
      <c r="D70" s="66"/>
      <c r="E70" s="66"/>
      <c r="F70" s="66"/>
      <c r="G70" s="66"/>
      <c r="H70" s="4"/>
    </row>
    <row r="71" spans="1:8" ht="60">
      <c r="A71" s="34" t="s">
        <v>189</v>
      </c>
      <c r="B71" s="35">
        <v>1</v>
      </c>
      <c r="C71" s="67">
        <v>1</v>
      </c>
      <c r="D71" s="68"/>
      <c r="E71" s="67">
        <v>0</v>
      </c>
      <c r="F71" s="68"/>
      <c r="G71" s="54" t="s">
        <v>142</v>
      </c>
      <c r="H71" s="4"/>
    </row>
    <row r="72" spans="1:8" ht="60">
      <c r="A72" s="34" t="s">
        <v>190</v>
      </c>
      <c r="B72" s="35">
        <v>1</v>
      </c>
      <c r="C72" s="67">
        <v>1</v>
      </c>
      <c r="D72" s="68"/>
      <c r="E72" s="67">
        <v>0</v>
      </c>
      <c r="F72" s="68"/>
      <c r="G72" s="54" t="s">
        <v>142</v>
      </c>
      <c r="H72" s="4"/>
    </row>
    <row r="73" spans="1:8" ht="60">
      <c r="A73" s="34" t="s">
        <v>191</v>
      </c>
      <c r="B73" s="55">
        <v>4</v>
      </c>
      <c r="C73" s="67">
        <v>4</v>
      </c>
      <c r="D73" s="68"/>
      <c r="E73" s="67">
        <v>0</v>
      </c>
      <c r="F73" s="68"/>
      <c r="G73" s="57" t="s">
        <v>142</v>
      </c>
      <c r="H73" s="4"/>
    </row>
    <row r="74" spans="1:8" ht="60">
      <c r="A74" s="34" t="s">
        <v>211</v>
      </c>
      <c r="B74" s="55">
        <v>1</v>
      </c>
      <c r="C74" s="67">
        <v>1</v>
      </c>
      <c r="D74" s="68"/>
      <c r="E74" s="67">
        <v>0</v>
      </c>
      <c r="F74" s="68"/>
      <c r="G74" s="54" t="s">
        <v>142</v>
      </c>
      <c r="H74" s="4"/>
    </row>
    <row r="75" spans="1:8" ht="60">
      <c r="A75" s="34" t="s">
        <v>212</v>
      </c>
      <c r="B75" s="55">
        <v>4</v>
      </c>
      <c r="C75" s="67">
        <v>4</v>
      </c>
      <c r="D75" s="68"/>
      <c r="E75" s="67">
        <v>0</v>
      </c>
      <c r="F75" s="68"/>
      <c r="G75" s="54" t="s">
        <v>142</v>
      </c>
      <c r="H75" s="4"/>
    </row>
    <row r="76" spans="1:8" ht="60">
      <c r="A76" s="34" t="s">
        <v>213</v>
      </c>
      <c r="B76" s="55">
        <v>2</v>
      </c>
      <c r="C76" s="67">
        <v>2</v>
      </c>
      <c r="D76" s="68"/>
      <c r="E76" s="67">
        <v>0</v>
      </c>
      <c r="F76" s="68"/>
      <c r="G76" s="54" t="s">
        <v>142</v>
      </c>
      <c r="H76" s="4"/>
    </row>
    <row r="77" spans="1:8" ht="15.75">
      <c r="A77" s="34"/>
      <c r="B77" s="35"/>
      <c r="C77" s="67"/>
      <c r="D77" s="68"/>
      <c r="E77" s="67"/>
      <c r="F77" s="68"/>
      <c r="G77" s="37"/>
      <c r="H77" s="4"/>
    </row>
    <row r="78" spans="1:8" s="9" customFormat="1" ht="15.75">
      <c r="A78" s="12"/>
      <c r="B78" s="13"/>
      <c r="C78" s="13"/>
      <c r="D78" s="13"/>
      <c r="E78" s="13"/>
      <c r="F78" s="13"/>
      <c r="G78" s="13"/>
      <c r="H78" s="8"/>
    </row>
    <row r="79" spans="1:8" ht="16.5">
      <c r="A79" s="107" t="s">
        <v>144</v>
      </c>
      <c r="B79" s="107"/>
      <c r="C79" s="107"/>
      <c r="D79" s="107"/>
      <c r="E79" s="107"/>
      <c r="F79" s="107"/>
      <c r="G79" s="107"/>
      <c r="H79" s="4"/>
    </row>
    <row r="80" spans="1:8" ht="47.25">
      <c r="A80" s="10" t="s">
        <v>143</v>
      </c>
      <c r="B80" s="14" t="s">
        <v>23</v>
      </c>
      <c r="C80" s="14" t="s">
        <v>24</v>
      </c>
      <c r="D80" s="14" t="s">
        <v>25</v>
      </c>
      <c r="E80" s="14" t="s">
        <v>26</v>
      </c>
      <c r="F80" s="14" t="s">
        <v>27</v>
      </c>
      <c r="G80" s="11" t="s">
        <v>28</v>
      </c>
    </row>
    <row r="81" spans="1:8" ht="241.5" customHeight="1">
      <c r="A81" s="58" t="s">
        <v>134</v>
      </c>
      <c r="B81" s="50" t="s">
        <v>145</v>
      </c>
      <c r="C81" s="32" t="s">
        <v>146</v>
      </c>
      <c r="D81" s="32" t="s">
        <v>147</v>
      </c>
      <c r="E81" s="51">
        <v>1</v>
      </c>
      <c r="F81" s="35" t="s">
        <v>219</v>
      </c>
      <c r="G81" s="35" t="s">
        <v>148</v>
      </c>
    </row>
    <row r="82" spans="1:8" s="9" customFormat="1" ht="18" customHeight="1">
      <c r="A82" s="13"/>
      <c r="B82" s="13"/>
      <c r="C82" s="13"/>
      <c r="D82" s="13"/>
      <c r="E82" s="13"/>
      <c r="F82" s="13"/>
      <c r="G82" s="13"/>
      <c r="H82" s="8"/>
    </row>
    <row r="83" spans="1:8" ht="16.5">
      <c r="A83" s="107" t="s">
        <v>94</v>
      </c>
      <c r="B83" s="107"/>
      <c r="C83" s="107"/>
      <c r="D83" s="107"/>
      <c r="E83" s="107"/>
      <c r="F83" s="107"/>
      <c r="G83" s="107"/>
      <c r="H83" s="4"/>
    </row>
    <row r="84" spans="1:8" ht="31.5">
      <c r="A84" s="14" t="s">
        <v>29</v>
      </c>
      <c r="B84" s="14" t="s">
        <v>30</v>
      </c>
      <c r="C84" s="15" t="s">
        <v>68</v>
      </c>
      <c r="D84" s="14" t="s">
        <v>31</v>
      </c>
      <c r="E84" s="14" t="s">
        <v>32</v>
      </c>
      <c r="F84" s="11" t="s">
        <v>33</v>
      </c>
      <c r="G84" s="14" t="s">
        <v>34</v>
      </c>
      <c r="H84" s="4"/>
    </row>
    <row r="85" spans="1:8" ht="70.5" customHeight="1">
      <c r="A85" s="175" t="s">
        <v>220</v>
      </c>
      <c r="B85" s="176"/>
      <c r="C85" s="176"/>
      <c r="D85" s="176"/>
      <c r="E85" s="176"/>
      <c r="F85" s="177"/>
      <c r="G85" s="37" t="s">
        <v>149</v>
      </c>
      <c r="H85" s="4"/>
    </row>
    <row r="86" spans="1:8" ht="15.75">
      <c r="A86" s="34"/>
      <c r="B86" s="34"/>
      <c r="C86" s="34"/>
      <c r="D86" s="34"/>
      <c r="E86" s="34"/>
      <c r="F86" s="34"/>
      <c r="G86" s="34"/>
      <c r="H86" s="4"/>
    </row>
    <row r="87" spans="1:8" ht="15.75">
      <c r="A87" s="34"/>
      <c r="B87" s="34"/>
      <c r="C87" s="34"/>
      <c r="D87" s="34"/>
      <c r="E87" s="34"/>
      <c r="F87" s="34"/>
      <c r="G87" s="34"/>
      <c r="H87" s="4"/>
    </row>
    <row r="88" spans="1:8" s="9" customFormat="1" ht="48.75" customHeight="1">
      <c r="A88" s="13"/>
      <c r="B88" s="13"/>
      <c r="C88" s="13"/>
      <c r="D88" s="13"/>
      <c r="E88" s="13"/>
      <c r="F88" s="13"/>
      <c r="G88" s="13"/>
      <c r="H88" s="8"/>
    </row>
    <row r="89" spans="1:8" ht="16.5">
      <c r="A89" s="107" t="s">
        <v>95</v>
      </c>
      <c r="B89" s="107"/>
      <c r="C89" s="107"/>
      <c r="D89" s="107"/>
      <c r="E89" s="107"/>
      <c r="F89" s="107"/>
      <c r="G89" s="107"/>
      <c r="H89" s="4"/>
    </row>
    <row r="90" spans="1:8" ht="31.5">
      <c r="A90" s="169" t="s">
        <v>88</v>
      </c>
      <c r="B90" s="170"/>
      <c r="C90" s="14" t="s">
        <v>22</v>
      </c>
      <c r="D90" s="14" t="s">
        <v>35</v>
      </c>
      <c r="E90" s="14" t="s">
        <v>36</v>
      </c>
      <c r="F90" s="14" t="s">
        <v>37</v>
      </c>
      <c r="G90" s="11" t="s">
        <v>38</v>
      </c>
      <c r="H90" s="4"/>
    </row>
    <row r="91" spans="1:8" ht="24" customHeight="1">
      <c r="A91" s="109">
        <v>100</v>
      </c>
      <c r="B91" s="111"/>
      <c r="C91" s="34" t="s">
        <v>150</v>
      </c>
      <c r="D91" s="39">
        <v>6606456594</v>
      </c>
      <c r="E91" s="39">
        <v>1427790534</v>
      </c>
      <c r="F91" s="39">
        <f>D91-E91</f>
        <v>5178666060</v>
      </c>
      <c r="G91" s="178" t="s">
        <v>156</v>
      </c>
      <c r="H91" s="4"/>
    </row>
    <row r="92" spans="1:8" ht="20.25" customHeight="1">
      <c r="A92" s="109">
        <v>200</v>
      </c>
      <c r="B92" s="111"/>
      <c r="C92" s="34" t="s">
        <v>151</v>
      </c>
      <c r="D92" s="39">
        <v>5249743705</v>
      </c>
      <c r="E92" s="39">
        <v>844112997</v>
      </c>
      <c r="F92" s="39">
        <f t="shared" ref="F92:F95" si="0">D92-E92</f>
        <v>4405630708</v>
      </c>
      <c r="G92" s="179"/>
      <c r="H92" s="4"/>
    </row>
    <row r="93" spans="1:8" ht="29.25" customHeight="1">
      <c r="A93" s="109">
        <v>300</v>
      </c>
      <c r="B93" s="111"/>
      <c r="C93" s="48" t="s">
        <v>152</v>
      </c>
      <c r="D93" s="39">
        <v>535168793</v>
      </c>
      <c r="E93" s="39">
        <v>35745361</v>
      </c>
      <c r="F93" s="39">
        <f t="shared" si="0"/>
        <v>499423432</v>
      </c>
      <c r="G93" s="179"/>
      <c r="H93" s="4"/>
    </row>
    <row r="94" spans="1:8" ht="18" customHeight="1">
      <c r="A94" s="109">
        <v>500</v>
      </c>
      <c r="B94" s="111"/>
      <c r="C94" s="34" t="s">
        <v>153</v>
      </c>
      <c r="D94" s="39">
        <v>324187998</v>
      </c>
      <c r="E94" s="39">
        <v>0</v>
      </c>
      <c r="F94" s="39">
        <f t="shared" si="0"/>
        <v>324187998</v>
      </c>
      <c r="G94" s="179"/>
      <c r="H94" s="4"/>
    </row>
    <row r="95" spans="1:8" ht="18" customHeight="1">
      <c r="A95" s="109">
        <v>900</v>
      </c>
      <c r="B95" s="111"/>
      <c r="C95" s="34" t="s">
        <v>154</v>
      </c>
      <c r="D95" s="39">
        <v>15000000</v>
      </c>
      <c r="E95" s="39">
        <v>9271150</v>
      </c>
      <c r="F95" s="39">
        <f t="shared" si="0"/>
        <v>5728850</v>
      </c>
      <c r="G95" s="179"/>
      <c r="H95" s="4"/>
    </row>
    <row r="96" spans="1:8" ht="15.75">
      <c r="A96" s="172" t="s">
        <v>155</v>
      </c>
      <c r="B96" s="173"/>
      <c r="C96" s="174"/>
      <c r="D96" s="38">
        <f>SUM(D91:D95)</f>
        <v>12730557090</v>
      </c>
      <c r="E96" s="38">
        <f>SUM(E91:E95)</f>
        <v>2316920042</v>
      </c>
      <c r="F96" s="38">
        <f>D96-E96</f>
        <v>10413637048</v>
      </c>
      <c r="G96" s="180"/>
      <c r="H96" s="4"/>
    </row>
    <row r="97" spans="1:8" s="9" customFormat="1" ht="15.75">
      <c r="A97" s="13"/>
      <c r="B97" s="13"/>
      <c r="C97" s="13"/>
      <c r="D97" s="13"/>
      <c r="E97" s="13"/>
      <c r="F97" s="13"/>
      <c r="G97" s="13"/>
      <c r="H97" s="8"/>
    </row>
    <row r="98" spans="1:8" s="9" customFormat="1" ht="6" customHeight="1">
      <c r="A98" s="13"/>
      <c r="B98" s="13"/>
      <c r="C98" s="13"/>
      <c r="D98" s="13"/>
      <c r="E98" s="13"/>
      <c r="F98" s="13"/>
      <c r="G98" s="13"/>
      <c r="H98" s="8"/>
    </row>
    <row r="99" spans="1:8" ht="18.75">
      <c r="A99" s="171" t="s">
        <v>96</v>
      </c>
      <c r="B99" s="171"/>
      <c r="C99" s="171"/>
      <c r="D99" s="171"/>
      <c r="E99" s="171"/>
      <c r="F99" s="171"/>
      <c r="G99" s="171"/>
      <c r="H99" s="4"/>
    </row>
    <row r="100" spans="1:8" ht="16.5">
      <c r="A100" s="107" t="s">
        <v>40</v>
      </c>
      <c r="B100" s="107"/>
      <c r="C100" s="107"/>
      <c r="D100" s="107"/>
      <c r="E100" s="107"/>
      <c r="F100" s="107"/>
      <c r="G100" s="107"/>
      <c r="H100" s="4"/>
    </row>
    <row r="101" spans="1:8" ht="47.25">
      <c r="A101" s="11" t="s">
        <v>21</v>
      </c>
      <c r="B101" s="11" t="s">
        <v>41</v>
      </c>
      <c r="C101" s="108" t="s">
        <v>22</v>
      </c>
      <c r="D101" s="108"/>
      <c r="E101" s="108" t="s">
        <v>42</v>
      </c>
      <c r="F101" s="108"/>
      <c r="G101" s="11" t="s">
        <v>43</v>
      </c>
      <c r="H101" s="4"/>
    </row>
    <row r="102" spans="1:8" ht="60">
      <c r="A102" s="33">
        <v>1</v>
      </c>
      <c r="B102" s="40" t="s">
        <v>157</v>
      </c>
      <c r="C102" s="105" t="s">
        <v>158</v>
      </c>
      <c r="D102" s="105"/>
      <c r="E102" s="105" t="s">
        <v>159</v>
      </c>
      <c r="F102" s="105"/>
      <c r="G102" s="37" t="s">
        <v>160</v>
      </c>
      <c r="H102" s="4"/>
    </row>
    <row r="103" spans="1:8" ht="45.75" customHeight="1">
      <c r="A103" s="33">
        <v>2</v>
      </c>
      <c r="B103" s="33" t="s">
        <v>161</v>
      </c>
      <c r="C103" s="105" t="s">
        <v>162</v>
      </c>
      <c r="D103" s="105"/>
      <c r="E103" s="105" t="s">
        <v>163</v>
      </c>
      <c r="F103" s="105"/>
      <c r="G103" s="37" t="s">
        <v>164</v>
      </c>
      <c r="H103" s="4"/>
    </row>
    <row r="104" spans="1:8" ht="46.5" customHeight="1">
      <c r="A104" s="36">
        <v>3</v>
      </c>
      <c r="B104" s="36" t="s">
        <v>165</v>
      </c>
      <c r="C104" s="105" t="s">
        <v>166</v>
      </c>
      <c r="D104" s="105"/>
      <c r="E104" s="105" t="s">
        <v>159</v>
      </c>
      <c r="F104" s="105"/>
      <c r="G104" s="37" t="s">
        <v>167</v>
      </c>
      <c r="H104" s="4"/>
    </row>
    <row r="105" spans="1:8" ht="29.25" customHeight="1">
      <c r="A105" s="182">
        <v>4</v>
      </c>
      <c r="B105" s="182" t="s">
        <v>168</v>
      </c>
      <c r="C105" s="74" t="s">
        <v>169</v>
      </c>
      <c r="D105" s="75"/>
      <c r="E105" s="74" t="s">
        <v>170</v>
      </c>
      <c r="F105" s="75"/>
      <c r="G105" s="37" t="s">
        <v>171</v>
      </c>
      <c r="H105" s="4"/>
    </row>
    <row r="106" spans="1:8" ht="30">
      <c r="A106" s="183"/>
      <c r="B106" s="183"/>
      <c r="C106" s="76"/>
      <c r="D106" s="77"/>
      <c r="E106" s="76"/>
      <c r="F106" s="77"/>
      <c r="G106" s="37" t="s">
        <v>172</v>
      </c>
      <c r="H106" s="4"/>
    </row>
    <row r="107" spans="1:8" ht="30">
      <c r="A107" s="142"/>
      <c r="B107" s="142"/>
      <c r="C107" s="78"/>
      <c r="D107" s="79"/>
      <c r="E107" s="78"/>
      <c r="F107" s="79"/>
      <c r="G107" s="37" t="s">
        <v>173</v>
      </c>
      <c r="H107" s="4"/>
    </row>
    <row r="108" spans="1:8" s="9" customFormat="1" ht="15.75">
      <c r="A108" s="13"/>
      <c r="B108" s="13"/>
      <c r="C108" s="13"/>
      <c r="D108" s="13"/>
      <c r="E108" s="13"/>
      <c r="F108" s="13"/>
      <c r="G108" s="13"/>
      <c r="H108" s="8"/>
    </row>
    <row r="109" spans="1:8" ht="16.5">
      <c r="A109" s="148" t="s">
        <v>89</v>
      </c>
      <c r="B109" s="149"/>
      <c r="C109" s="149"/>
      <c r="D109" s="149"/>
      <c r="E109" s="149"/>
      <c r="F109" s="149"/>
      <c r="G109" s="150"/>
      <c r="H109" s="4"/>
    </row>
    <row r="110" spans="1:8" ht="34.5" customHeight="1">
      <c r="A110" s="151" t="s">
        <v>72</v>
      </c>
      <c r="B110" s="152"/>
      <c r="C110" s="151" t="s">
        <v>22</v>
      </c>
      <c r="D110" s="152"/>
      <c r="E110" s="16" t="s">
        <v>67</v>
      </c>
      <c r="F110" s="151" t="s">
        <v>73</v>
      </c>
      <c r="G110" s="152"/>
      <c r="H110" s="4"/>
    </row>
    <row r="111" spans="1:8" ht="39.75" customHeight="1">
      <c r="A111" s="153" t="s">
        <v>174</v>
      </c>
      <c r="B111" s="154"/>
      <c r="C111" s="153" t="s">
        <v>175</v>
      </c>
      <c r="D111" s="155"/>
      <c r="E111" s="41">
        <v>44977</v>
      </c>
      <c r="F111" s="101" t="s">
        <v>176</v>
      </c>
      <c r="G111" s="155"/>
      <c r="H111" s="4"/>
    </row>
    <row r="112" spans="1:8" ht="7.5" customHeight="1">
      <c r="A112" s="17"/>
      <c r="B112" s="18"/>
      <c r="C112" s="18"/>
      <c r="D112" s="18"/>
      <c r="E112" s="18"/>
      <c r="F112" s="18"/>
      <c r="G112" s="18"/>
      <c r="H112" s="4"/>
    </row>
    <row r="113" spans="1:13" ht="21.75" customHeight="1">
      <c r="A113" s="107" t="s">
        <v>105</v>
      </c>
      <c r="B113" s="107"/>
      <c r="C113" s="107"/>
      <c r="D113" s="107"/>
      <c r="E113" s="107"/>
      <c r="F113" s="107"/>
      <c r="G113" s="107"/>
      <c r="H113" s="4"/>
    </row>
    <row r="114" spans="1:13" ht="45" customHeight="1">
      <c r="A114" s="64" t="s">
        <v>80</v>
      </c>
      <c r="B114" s="10" t="s">
        <v>104</v>
      </c>
      <c r="C114" s="11" t="s">
        <v>103</v>
      </c>
      <c r="D114" s="108" t="s">
        <v>79</v>
      </c>
      <c r="E114" s="108"/>
      <c r="F114" s="108"/>
      <c r="G114" s="19" t="s">
        <v>39</v>
      </c>
      <c r="H114" s="4"/>
    </row>
    <row r="115" spans="1:13" ht="27" customHeight="1">
      <c r="A115" s="80" t="s">
        <v>177</v>
      </c>
      <c r="B115" s="81"/>
      <c r="C115" s="81"/>
      <c r="D115" s="81"/>
      <c r="E115" s="81"/>
      <c r="F115" s="81"/>
      <c r="G115" s="82"/>
      <c r="H115" s="4"/>
    </row>
    <row r="116" spans="1:13" ht="0.75" customHeight="1">
      <c r="A116" s="20"/>
      <c r="B116" s="21"/>
      <c r="C116" s="21"/>
      <c r="D116" s="21"/>
      <c r="E116" s="21"/>
      <c r="F116" s="21"/>
      <c r="G116" s="22"/>
      <c r="H116" s="8"/>
    </row>
    <row r="117" spans="1:13" ht="19.5" customHeight="1">
      <c r="A117" s="156" t="s">
        <v>100</v>
      </c>
      <c r="B117" s="157"/>
      <c r="C117" s="157"/>
      <c r="D117" s="157"/>
      <c r="E117" s="157"/>
      <c r="F117" s="157"/>
      <c r="G117" s="158"/>
      <c r="H117" s="8"/>
    </row>
    <row r="118" spans="1:13" s="24" customFormat="1" ht="16.5">
      <c r="A118" s="144" t="s">
        <v>101</v>
      </c>
      <c r="B118" s="145"/>
      <c r="C118" s="145"/>
      <c r="D118" s="145"/>
      <c r="E118" s="145"/>
      <c r="F118" s="145"/>
      <c r="G118" s="146"/>
      <c r="H118" s="23"/>
    </row>
    <row r="119" spans="1:13" s="24" customFormat="1" ht="31.5" customHeight="1" thickBot="1">
      <c r="A119" s="161" t="s">
        <v>81</v>
      </c>
      <c r="B119" s="162"/>
      <c r="C119" s="163" t="s">
        <v>82</v>
      </c>
      <c r="D119" s="164"/>
      <c r="E119" s="151" t="s">
        <v>73</v>
      </c>
      <c r="F119" s="165"/>
      <c r="G119" s="152"/>
      <c r="H119" s="23"/>
    </row>
    <row r="120" spans="1:13" s="24" customFormat="1" ht="33.75" customHeight="1">
      <c r="A120" s="85">
        <v>1</v>
      </c>
      <c r="B120" s="86"/>
      <c r="C120" s="91" t="s">
        <v>178</v>
      </c>
      <c r="D120" s="92"/>
      <c r="E120" s="83" t="s">
        <v>196</v>
      </c>
      <c r="F120" s="84"/>
      <c r="G120" s="84"/>
      <c r="H120" s="23"/>
    </row>
    <row r="121" spans="1:13" s="24" customFormat="1" ht="57" customHeight="1">
      <c r="A121" s="87"/>
      <c r="B121" s="88"/>
      <c r="C121" s="93"/>
      <c r="D121" s="94"/>
      <c r="E121" s="83" t="s">
        <v>197</v>
      </c>
      <c r="F121" s="83"/>
      <c r="G121" s="83"/>
      <c r="H121" s="23"/>
    </row>
    <row r="122" spans="1:13" s="24" customFormat="1" ht="31.5" customHeight="1">
      <c r="A122" s="87"/>
      <c r="B122" s="88"/>
      <c r="C122" s="93"/>
      <c r="D122" s="94"/>
      <c r="E122" s="83" t="s">
        <v>198</v>
      </c>
      <c r="F122" s="97"/>
      <c r="G122" s="97"/>
      <c r="H122" s="23"/>
    </row>
    <row r="123" spans="1:13" s="24" customFormat="1" ht="31.5" customHeight="1">
      <c r="A123" s="87"/>
      <c r="B123" s="88"/>
      <c r="C123" s="93"/>
      <c r="D123" s="94"/>
      <c r="E123" s="83" t="s">
        <v>199</v>
      </c>
      <c r="F123" s="97"/>
      <c r="G123" s="97"/>
      <c r="H123" s="23"/>
    </row>
    <row r="124" spans="1:13" s="24" customFormat="1" ht="30.75" customHeight="1">
      <c r="A124" s="87"/>
      <c r="B124" s="88"/>
      <c r="C124" s="93"/>
      <c r="D124" s="94"/>
      <c r="E124" s="83" t="s">
        <v>200</v>
      </c>
      <c r="F124" s="97"/>
      <c r="G124" s="97"/>
      <c r="H124" s="23"/>
    </row>
    <row r="125" spans="1:13" s="25" customFormat="1" ht="25.5" customHeight="1">
      <c r="A125" s="87"/>
      <c r="B125" s="88"/>
      <c r="C125" s="93"/>
      <c r="D125" s="94"/>
      <c r="E125" s="83" t="s">
        <v>201</v>
      </c>
      <c r="F125" s="97"/>
      <c r="G125" s="97"/>
      <c r="H125" s="23"/>
      <c r="I125" s="24"/>
      <c r="J125" s="24"/>
      <c r="K125" s="24"/>
      <c r="L125" s="24"/>
      <c r="M125" s="24"/>
    </row>
    <row r="126" spans="1:13" s="25" customFormat="1" ht="31.5" customHeight="1">
      <c r="A126" s="87"/>
      <c r="B126" s="88"/>
      <c r="C126" s="93"/>
      <c r="D126" s="94"/>
      <c r="E126" s="83" t="s">
        <v>204</v>
      </c>
      <c r="F126" s="83"/>
      <c r="G126" s="83"/>
      <c r="H126" s="23"/>
      <c r="I126" s="24"/>
      <c r="J126" s="24"/>
      <c r="K126" s="24"/>
      <c r="L126" s="24"/>
      <c r="M126" s="24"/>
    </row>
    <row r="127" spans="1:13" s="25" customFormat="1" ht="37.5" customHeight="1">
      <c r="A127" s="87"/>
      <c r="B127" s="88"/>
      <c r="C127" s="93"/>
      <c r="D127" s="94"/>
      <c r="E127" s="83" t="s">
        <v>202</v>
      </c>
      <c r="F127" s="83"/>
      <c r="G127" s="83"/>
      <c r="H127" s="23"/>
      <c r="I127" s="24"/>
      <c r="J127" s="24"/>
      <c r="K127" s="24"/>
      <c r="L127" s="24"/>
      <c r="M127" s="24"/>
    </row>
    <row r="128" spans="1:13" s="25" customFormat="1" ht="37.5" customHeight="1">
      <c r="A128" s="87"/>
      <c r="B128" s="88"/>
      <c r="C128" s="93"/>
      <c r="D128" s="94"/>
      <c r="E128" s="101" t="s">
        <v>205</v>
      </c>
      <c r="F128" s="102"/>
      <c r="G128" s="103"/>
      <c r="H128" s="23"/>
      <c r="I128" s="24"/>
      <c r="J128" s="24"/>
      <c r="K128" s="24"/>
      <c r="L128" s="24"/>
      <c r="M128" s="24"/>
    </row>
    <row r="129" spans="1:13" s="25" customFormat="1" ht="37.5" customHeight="1">
      <c r="A129" s="87"/>
      <c r="B129" s="88"/>
      <c r="C129" s="93"/>
      <c r="D129" s="94"/>
      <c r="E129" s="101" t="s">
        <v>206</v>
      </c>
      <c r="F129" s="102"/>
      <c r="G129" s="103"/>
      <c r="H129" s="23"/>
      <c r="I129" s="24"/>
      <c r="J129" s="24"/>
      <c r="K129" s="24"/>
      <c r="L129" s="24"/>
      <c r="M129" s="24"/>
    </row>
    <row r="130" spans="1:13" s="25" customFormat="1" ht="31.5" customHeight="1" thickBot="1">
      <c r="A130" s="89"/>
      <c r="B130" s="90"/>
      <c r="C130" s="95"/>
      <c r="D130" s="96"/>
      <c r="E130" s="83" t="s">
        <v>203</v>
      </c>
      <c r="F130" s="97"/>
      <c r="G130" s="97"/>
      <c r="H130" s="23"/>
      <c r="I130" s="24"/>
      <c r="J130" s="24"/>
      <c r="K130" s="24"/>
      <c r="L130" s="24"/>
      <c r="M130" s="24"/>
    </row>
    <row r="131" spans="1:13" ht="43.5" customHeight="1">
      <c r="A131" s="142" t="s">
        <v>179</v>
      </c>
      <c r="B131" s="143"/>
      <c r="C131" s="100"/>
      <c r="D131" s="100"/>
      <c r="E131" s="100"/>
      <c r="F131" s="100"/>
      <c r="G131" s="100"/>
      <c r="H131" s="4"/>
    </row>
    <row r="132" spans="1:13" ht="20.25" customHeight="1">
      <c r="A132" s="12"/>
      <c r="B132" s="13"/>
      <c r="C132" s="13"/>
      <c r="D132" s="13"/>
      <c r="E132" s="13"/>
      <c r="F132" s="13"/>
      <c r="G132" s="13"/>
      <c r="H132" s="4"/>
    </row>
    <row r="133" spans="1:13" ht="16.5">
      <c r="A133" s="141" t="s">
        <v>97</v>
      </c>
      <c r="B133" s="141"/>
      <c r="C133" s="141"/>
      <c r="D133" s="141"/>
      <c r="E133" s="141"/>
      <c r="F133" s="141"/>
      <c r="G133" s="141"/>
      <c r="H133" s="4"/>
    </row>
    <row r="134" spans="1:13" ht="31.5">
      <c r="A134" s="11" t="s">
        <v>74</v>
      </c>
      <c r="B134" s="11" t="s">
        <v>75</v>
      </c>
      <c r="C134" s="108" t="s">
        <v>78</v>
      </c>
      <c r="D134" s="108"/>
      <c r="E134" s="11" t="s">
        <v>76</v>
      </c>
      <c r="F134" s="108" t="s">
        <v>77</v>
      </c>
      <c r="G134" s="108"/>
      <c r="H134" s="4"/>
    </row>
    <row r="135" spans="1:13" ht="38.25" customHeight="1">
      <c r="A135" s="109" t="s">
        <v>180</v>
      </c>
      <c r="B135" s="110"/>
      <c r="C135" s="110"/>
      <c r="D135" s="110"/>
      <c r="E135" s="110"/>
      <c r="F135" s="110"/>
      <c r="G135" s="111"/>
      <c r="H135" s="4"/>
    </row>
    <row r="136" spans="1:13" ht="15.75">
      <c r="A136" s="26"/>
      <c r="B136" s="26"/>
      <c r="C136" s="26"/>
      <c r="D136" s="26"/>
      <c r="E136" s="4"/>
      <c r="F136" s="4"/>
      <c r="G136" s="4"/>
      <c r="H136" s="4"/>
    </row>
    <row r="137" spans="1:13" ht="18.75">
      <c r="A137" s="159" t="s">
        <v>102</v>
      </c>
      <c r="B137" s="160"/>
      <c r="C137" s="160"/>
      <c r="D137" s="160"/>
      <c r="E137" s="160"/>
      <c r="F137" s="160"/>
      <c r="G137" s="160"/>
      <c r="H137" s="4"/>
    </row>
    <row r="138" spans="1:13" ht="16.5">
      <c r="A138" s="107" t="s">
        <v>107</v>
      </c>
      <c r="B138" s="107"/>
      <c r="C138" s="107"/>
      <c r="D138" s="107"/>
      <c r="E138" s="107"/>
      <c r="F138" s="107"/>
      <c r="G138" s="107"/>
      <c r="H138" s="4"/>
    </row>
    <row r="139" spans="1:13" ht="15.75">
      <c r="A139" s="11" t="s">
        <v>44</v>
      </c>
      <c r="B139" s="11" t="s">
        <v>45</v>
      </c>
      <c r="C139" s="108" t="s">
        <v>22</v>
      </c>
      <c r="D139" s="108"/>
      <c r="E139" s="11" t="s">
        <v>46</v>
      </c>
      <c r="F139" s="108" t="s">
        <v>69</v>
      </c>
      <c r="G139" s="108"/>
      <c r="H139" s="4"/>
    </row>
    <row r="140" spans="1:13" ht="41.25" customHeight="1">
      <c r="A140" s="203">
        <v>15562</v>
      </c>
      <c r="B140" s="206">
        <v>45131</v>
      </c>
      <c r="C140" s="204" t="s">
        <v>221</v>
      </c>
      <c r="D140" s="205"/>
      <c r="E140" s="56" t="s">
        <v>224</v>
      </c>
      <c r="F140" s="113" t="s">
        <v>222</v>
      </c>
      <c r="G140" s="73"/>
      <c r="H140" s="4"/>
    </row>
    <row r="141" spans="1:13" ht="28.5" customHeight="1">
      <c r="A141" s="207">
        <v>15757</v>
      </c>
      <c r="B141" s="206">
        <v>45167</v>
      </c>
      <c r="C141" s="72" t="s">
        <v>223</v>
      </c>
      <c r="D141" s="73"/>
      <c r="E141" s="56" t="s">
        <v>226</v>
      </c>
      <c r="F141" s="113" t="s">
        <v>225</v>
      </c>
      <c r="G141" s="73"/>
      <c r="H141" s="4"/>
    </row>
    <row r="142" spans="1:13" ht="28.5" customHeight="1">
      <c r="A142" s="207">
        <v>15955</v>
      </c>
      <c r="B142" s="206">
        <v>45201</v>
      </c>
      <c r="C142" s="72" t="s">
        <v>227</v>
      </c>
      <c r="D142" s="73"/>
      <c r="E142" s="56" t="s">
        <v>226</v>
      </c>
      <c r="F142" s="113" t="s">
        <v>228</v>
      </c>
      <c r="G142" s="73"/>
      <c r="H142" s="4"/>
    </row>
    <row r="143" spans="1:13" s="9" customFormat="1" ht="23.25" customHeight="1">
      <c r="A143" s="13"/>
      <c r="B143" s="13"/>
      <c r="C143" s="13"/>
      <c r="D143" s="13"/>
      <c r="E143" s="13"/>
      <c r="F143" s="13"/>
      <c r="G143" s="13"/>
      <c r="H143" s="8"/>
    </row>
    <row r="144" spans="1:13" ht="18.75">
      <c r="A144" s="147" t="s">
        <v>90</v>
      </c>
      <c r="B144" s="147"/>
      <c r="C144" s="147"/>
      <c r="D144" s="147"/>
      <c r="E144" s="147"/>
      <c r="F144" s="147"/>
      <c r="G144" s="147"/>
      <c r="H144" s="4"/>
    </row>
    <row r="145" spans="1:8" ht="16.5">
      <c r="A145" s="119" t="s">
        <v>91</v>
      </c>
      <c r="B145" s="119"/>
      <c r="C145" s="119"/>
      <c r="D145" s="119"/>
      <c r="E145" s="119"/>
      <c r="F145" s="119"/>
      <c r="G145" s="119"/>
      <c r="H145" s="4"/>
    </row>
    <row r="146" spans="1:8" ht="15.75">
      <c r="A146" s="104" t="s">
        <v>47</v>
      </c>
      <c r="B146" s="104"/>
      <c r="C146" s="104"/>
      <c r="D146" s="104"/>
      <c r="E146" s="104"/>
      <c r="F146" s="104"/>
      <c r="G146" s="104"/>
      <c r="H146" s="4"/>
    </row>
    <row r="147" spans="1:8" ht="15.75">
      <c r="A147" s="14" t="s">
        <v>70</v>
      </c>
      <c r="B147" s="15" t="s">
        <v>67</v>
      </c>
      <c r="C147" s="104" t="s">
        <v>22</v>
      </c>
      <c r="D147" s="104"/>
      <c r="E147" s="104"/>
      <c r="F147" s="108" t="s">
        <v>48</v>
      </c>
      <c r="G147" s="108"/>
      <c r="H147" s="4"/>
    </row>
    <row r="148" spans="1:8" ht="15.75">
      <c r="A148" s="109" t="s">
        <v>181</v>
      </c>
      <c r="B148" s="110"/>
      <c r="C148" s="110"/>
      <c r="D148" s="110"/>
      <c r="E148" s="110"/>
      <c r="F148" s="110"/>
      <c r="G148" s="111"/>
      <c r="H148" s="4"/>
    </row>
    <row r="149" spans="1:8" ht="9.75" customHeight="1">
      <c r="A149" s="4"/>
      <c r="B149" s="4"/>
      <c r="C149" s="4"/>
      <c r="D149" s="4"/>
      <c r="E149" s="4"/>
      <c r="F149" s="4"/>
      <c r="G149" s="4"/>
      <c r="H149" s="4"/>
    </row>
    <row r="150" spans="1:8" s="6" customFormat="1" ht="15.75">
      <c r="A150" s="104" t="s">
        <v>49</v>
      </c>
      <c r="B150" s="104"/>
      <c r="C150" s="104"/>
      <c r="D150" s="104"/>
      <c r="E150" s="104"/>
      <c r="F150" s="104"/>
      <c r="G150" s="104"/>
      <c r="H150" s="5"/>
    </row>
    <row r="151" spans="1:8" s="6" customFormat="1" ht="15.75" customHeight="1">
      <c r="A151" s="14" t="s">
        <v>70</v>
      </c>
      <c r="B151" s="15" t="s">
        <v>67</v>
      </c>
      <c r="C151" s="104" t="s">
        <v>22</v>
      </c>
      <c r="D151" s="104"/>
      <c r="E151" s="104"/>
      <c r="F151" s="108" t="s">
        <v>48</v>
      </c>
      <c r="G151" s="108"/>
      <c r="H151" s="5"/>
    </row>
    <row r="152" spans="1:8" ht="15.75">
      <c r="A152" s="109" t="s">
        <v>182</v>
      </c>
      <c r="B152" s="110"/>
      <c r="C152" s="110"/>
      <c r="D152" s="110"/>
      <c r="E152" s="110"/>
      <c r="F152" s="110"/>
      <c r="G152" s="111"/>
      <c r="H152" s="4"/>
    </row>
    <row r="153" spans="1:8" ht="9" customHeight="1">
      <c r="A153" s="4"/>
      <c r="B153" s="4"/>
      <c r="C153" s="4"/>
      <c r="D153" s="4"/>
      <c r="E153" s="4"/>
      <c r="F153" s="4"/>
      <c r="G153" s="4"/>
      <c r="H153" s="4"/>
    </row>
    <row r="154" spans="1:8" ht="15.75">
      <c r="A154" s="104" t="s">
        <v>50</v>
      </c>
      <c r="B154" s="104"/>
      <c r="C154" s="104"/>
      <c r="D154" s="104"/>
      <c r="E154" s="104"/>
      <c r="F154" s="104"/>
      <c r="G154" s="104"/>
      <c r="H154" s="4"/>
    </row>
    <row r="155" spans="1:8" ht="15.75" customHeight="1">
      <c r="A155" s="14" t="s">
        <v>70</v>
      </c>
      <c r="B155" s="15" t="s">
        <v>67</v>
      </c>
      <c r="C155" s="104" t="s">
        <v>22</v>
      </c>
      <c r="D155" s="104"/>
      <c r="E155" s="104"/>
      <c r="F155" s="108" t="s">
        <v>48</v>
      </c>
      <c r="G155" s="108"/>
      <c r="H155" s="4"/>
    </row>
    <row r="156" spans="1:8" ht="15.75">
      <c r="A156" s="109" t="s">
        <v>183</v>
      </c>
      <c r="B156" s="110"/>
      <c r="C156" s="110"/>
      <c r="D156" s="110"/>
      <c r="E156" s="110"/>
      <c r="F156" s="110"/>
      <c r="G156" s="111"/>
      <c r="H156" s="4"/>
    </row>
    <row r="157" spans="1:8" ht="7.5" customHeight="1">
      <c r="A157" s="4"/>
      <c r="B157" s="4"/>
      <c r="C157" s="4"/>
      <c r="D157" s="4"/>
      <c r="E157" s="4"/>
      <c r="F157" s="4"/>
      <c r="G157" s="4"/>
      <c r="H157" s="4"/>
    </row>
    <row r="158" spans="1:8" ht="15.75">
      <c r="A158" s="104" t="s">
        <v>51</v>
      </c>
      <c r="B158" s="104"/>
      <c r="C158" s="104"/>
      <c r="D158" s="104"/>
      <c r="E158" s="104"/>
      <c r="F158" s="104"/>
      <c r="G158" s="104"/>
      <c r="H158" s="4"/>
    </row>
    <row r="159" spans="1:8" ht="15.75">
      <c r="A159" s="14" t="s">
        <v>70</v>
      </c>
      <c r="B159" s="15" t="s">
        <v>67</v>
      </c>
      <c r="C159" s="104" t="s">
        <v>22</v>
      </c>
      <c r="D159" s="104"/>
      <c r="E159" s="104"/>
      <c r="F159" s="108" t="s">
        <v>48</v>
      </c>
      <c r="G159" s="108"/>
      <c r="H159" s="4"/>
    </row>
    <row r="160" spans="1:8" ht="15.75">
      <c r="A160" s="109" t="s">
        <v>184</v>
      </c>
      <c r="B160" s="110"/>
      <c r="C160" s="110"/>
      <c r="D160" s="110"/>
      <c r="E160" s="110"/>
      <c r="F160" s="110"/>
      <c r="G160" s="111"/>
      <c r="H160" s="4"/>
    </row>
    <row r="161" spans="1:8" ht="6.75" customHeight="1">
      <c r="A161" s="4"/>
      <c r="B161" s="4"/>
      <c r="C161" s="4"/>
      <c r="D161" s="4"/>
      <c r="E161" s="4"/>
      <c r="F161" s="4"/>
      <c r="G161" s="4"/>
      <c r="H161" s="4"/>
    </row>
    <row r="162" spans="1:8" ht="15.75">
      <c r="A162" s="104" t="s">
        <v>52</v>
      </c>
      <c r="B162" s="104"/>
      <c r="C162" s="104"/>
      <c r="D162" s="104"/>
      <c r="E162" s="104"/>
      <c r="F162" s="104"/>
      <c r="G162" s="104"/>
      <c r="H162" s="4"/>
    </row>
    <row r="163" spans="1:8" ht="15.75">
      <c r="A163" s="19" t="s">
        <v>4</v>
      </c>
      <c r="B163" s="15" t="s">
        <v>67</v>
      </c>
      <c r="C163" s="104" t="s">
        <v>53</v>
      </c>
      <c r="D163" s="104"/>
      <c r="E163" s="104"/>
      <c r="F163" s="108" t="s">
        <v>54</v>
      </c>
      <c r="G163" s="108"/>
      <c r="H163" s="4"/>
    </row>
    <row r="164" spans="1:8" ht="16.5" customHeight="1">
      <c r="A164" s="109" t="s">
        <v>185</v>
      </c>
      <c r="B164" s="110"/>
      <c r="C164" s="110"/>
      <c r="D164" s="110"/>
      <c r="E164" s="110"/>
      <c r="F164" s="110"/>
      <c r="G164" s="111"/>
      <c r="H164" s="4"/>
    </row>
    <row r="165" spans="1:8" ht="32.25" customHeight="1">
      <c r="A165" s="4"/>
      <c r="B165" s="4"/>
      <c r="C165" s="4"/>
      <c r="D165" s="4"/>
      <c r="E165" s="4"/>
      <c r="F165" s="4"/>
      <c r="G165" s="4"/>
      <c r="H165" s="4"/>
    </row>
    <row r="166" spans="1:8" ht="16.5">
      <c r="A166" s="119" t="s">
        <v>92</v>
      </c>
      <c r="B166" s="119"/>
      <c r="C166" s="119"/>
      <c r="D166" s="119"/>
      <c r="E166" s="119"/>
      <c r="F166" s="119"/>
      <c r="G166" s="119"/>
      <c r="H166" s="4"/>
    </row>
    <row r="167" spans="1:8" ht="15.75">
      <c r="A167" s="104" t="s">
        <v>55</v>
      </c>
      <c r="B167" s="104"/>
      <c r="C167" s="104"/>
      <c r="D167" s="104" t="s">
        <v>61</v>
      </c>
      <c r="E167" s="104"/>
      <c r="F167" s="104"/>
      <c r="G167" s="104"/>
      <c r="H167" s="4"/>
    </row>
    <row r="168" spans="1:8" ht="15.75">
      <c r="A168" s="99">
        <v>2020</v>
      </c>
      <c r="B168" s="99"/>
      <c r="C168" s="99"/>
      <c r="D168" s="100" t="s">
        <v>188</v>
      </c>
      <c r="E168" s="100"/>
      <c r="F168" s="100"/>
      <c r="G168" s="100"/>
      <c r="H168" s="4"/>
    </row>
    <row r="169" spans="1:8" ht="15.75">
      <c r="A169" s="99">
        <v>2021</v>
      </c>
      <c r="B169" s="99"/>
      <c r="C169" s="99"/>
      <c r="D169" s="100" t="s">
        <v>187</v>
      </c>
      <c r="E169" s="100"/>
      <c r="F169" s="100"/>
      <c r="G169" s="100"/>
      <c r="H169" s="4"/>
    </row>
    <row r="170" spans="1:8" ht="15.75">
      <c r="A170" s="99">
        <v>2022</v>
      </c>
      <c r="B170" s="99"/>
      <c r="C170" s="99"/>
      <c r="D170" s="100" t="s">
        <v>186</v>
      </c>
      <c r="E170" s="100"/>
      <c r="F170" s="100"/>
      <c r="G170" s="100"/>
      <c r="H170" s="4"/>
    </row>
    <row r="171" spans="1:8" ht="40.5" customHeight="1">
      <c r="A171" s="4"/>
      <c r="B171" s="4"/>
      <c r="C171" s="4"/>
      <c r="D171" s="4"/>
      <c r="E171" s="4"/>
      <c r="F171" s="4"/>
      <c r="G171" s="4"/>
      <c r="H171" s="4"/>
    </row>
    <row r="172" spans="1:8" ht="39" customHeight="1" thickBot="1">
      <c r="A172" s="98" t="s">
        <v>93</v>
      </c>
      <c r="B172" s="98"/>
      <c r="C172" s="98"/>
      <c r="D172" s="98"/>
      <c r="E172" s="98"/>
      <c r="F172" s="98"/>
      <c r="G172" s="98"/>
      <c r="H172" s="4"/>
    </row>
    <row r="173" spans="1:8" ht="263.25" customHeight="1" thickBot="1">
      <c r="A173" s="69" t="s">
        <v>207</v>
      </c>
      <c r="B173" s="70"/>
      <c r="C173" s="70"/>
      <c r="D173" s="70"/>
      <c r="E173" s="70"/>
      <c r="F173" s="70"/>
      <c r="G173" s="71"/>
      <c r="H173" s="4"/>
    </row>
    <row r="174" spans="1:8" ht="81" customHeight="1">
      <c r="A174" s="63"/>
      <c r="B174" s="63"/>
      <c r="C174" s="63"/>
      <c r="D174" s="63"/>
      <c r="E174" s="63"/>
      <c r="F174" s="63"/>
      <c r="G174" s="63"/>
      <c r="H174" s="4"/>
    </row>
    <row r="175" spans="1:8" ht="15.75" hidden="1" customHeight="1">
      <c r="A175" s="42"/>
      <c r="B175" s="43"/>
      <c r="C175" s="43"/>
      <c r="D175" s="43"/>
      <c r="E175" s="43"/>
      <c r="F175" s="43"/>
      <c r="G175" s="44"/>
      <c r="H175" s="4"/>
    </row>
    <row r="176" spans="1:8" ht="15.75" hidden="1" customHeight="1">
      <c r="A176" s="42"/>
      <c r="B176" s="43"/>
      <c r="C176" s="43"/>
      <c r="D176" s="43"/>
      <c r="E176" s="43"/>
      <c r="F176" s="43"/>
      <c r="G176" s="44"/>
      <c r="H176" s="4"/>
    </row>
    <row r="177" spans="1:8" ht="15.75" hidden="1" customHeight="1">
      <c r="A177" s="42"/>
      <c r="B177" s="43"/>
      <c r="C177" s="43"/>
      <c r="D177" s="43"/>
      <c r="E177" s="43"/>
      <c r="F177" s="43"/>
      <c r="G177" s="44"/>
      <c r="H177" s="4"/>
    </row>
    <row r="178" spans="1:8" ht="15.75" hidden="1" customHeight="1">
      <c r="A178" s="42"/>
      <c r="B178" s="43"/>
      <c r="C178" s="43"/>
      <c r="D178" s="43"/>
      <c r="E178" s="43"/>
      <c r="F178" s="43"/>
      <c r="G178" s="44"/>
      <c r="H178" s="4"/>
    </row>
    <row r="179" spans="1:8" ht="15.75" hidden="1" customHeight="1">
      <c r="A179" s="42"/>
      <c r="B179" s="43"/>
      <c r="C179" s="43"/>
      <c r="D179" s="43"/>
      <c r="E179" s="43"/>
      <c r="F179" s="43"/>
      <c r="G179" s="44"/>
      <c r="H179" s="4"/>
    </row>
    <row r="180" spans="1:8" ht="15.75" hidden="1" customHeight="1">
      <c r="A180" s="42"/>
      <c r="B180" s="43"/>
      <c r="C180" s="43"/>
      <c r="D180" s="43"/>
      <c r="E180" s="43"/>
      <c r="F180" s="43"/>
      <c r="G180" s="44"/>
      <c r="H180" s="4"/>
    </row>
    <row r="181" spans="1:8" ht="15.75" hidden="1" customHeight="1">
      <c r="A181" s="45"/>
      <c r="B181" s="46"/>
      <c r="C181" s="46"/>
      <c r="D181" s="46"/>
      <c r="E181" s="46"/>
      <c r="F181" s="46"/>
      <c r="G181" s="47"/>
      <c r="H181" s="4"/>
    </row>
  </sheetData>
  <mergeCells count="222">
    <mergeCell ref="B48:D48"/>
    <mergeCell ref="B49:D49"/>
    <mergeCell ref="B50:D50"/>
    <mergeCell ref="E48:G48"/>
    <mergeCell ref="E49:G49"/>
    <mergeCell ref="E50:G50"/>
    <mergeCell ref="B60:D60"/>
    <mergeCell ref="B61:D61"/>
    <mergeCell ref="B62:D62"/>
    <mergeCell ref="E60:G60"/>
    <mergeCell ref="E61:G61"/>
    <mergeCell ref="E62:G62"/>
    <mergeCell ref="B55:D55"/>
    <mergeCell ref="E55:G55"/>
    <mergeCell ref="B56:D56"/>
    <mergeCell ref="E56:G56"/>
    <mergeCell ref="A2:G3"/>
    <mergeCell ref="A4:G4"/>
    <mergeCell ref="A7:G7"/>
    <mergeCell ref="A15:G15"/>
    <mergeCell ref="F19:G19"/>
    <mergeCell ref="F20:G20"/>
    <mergeCell ref="F21:G21"/>
    <mergeCell ref="F23:G23"/>
    <mergeCell ref="D19:E19"/>
    <mergeCell ref="D20:E20"/>
    <mergeCell ref="D21:E21"/>
    <mergeCell ref="D22:E22"/>
    <mergeCell ref="D23:E23"/>
    <mergeCell ref="B22:C22"/>
    <mergeCell ref="B23:C23"/>
    <mergeCell ref="B17:C17"/>
    <mergeCell ref="D17:E17"/>
    <mergeCell ref="F17:G17"/>
    <mergeCell ref="B18:C18"/>
    <mergeCell ref="D18:E18"/>
    <mergeCell ref="F18:G18"/>
    <mergeCell ref="B19:C19"/>
    <mergeCell ref="B20:C20"/>
    <mergeCell ref="B21:C21"/>
    <mergeCell ref="A105:A107"/>
    <mergeCell ref="B105:B107"/>
    <mergeCell ref="C105:D107"/>
    <mergeCell ref="E69:F69"/>
    <mergeCell ref="C69:D69"/>
    <mergeCell ref="A66:G66"/>
    <mergeCell ref="C67:D67"/>
    <mergeCell ref="E67:F67"/>
    <mergeCell ref="D24:E24"/>
    <mergeCell ref="A34:G34"/>
    <mergeCell ref="B35:C35"/>
    <mergeCell ref="B36:C36"/>
    <mergeCell ref="B37:C37"/>
    <mergeCell ref="A30:G30"/>
    <mergeCell ref="A31:G31"/>
    <mergeCell ref="A32:G32"/>
    <mergeCell ref="A33:G33"/>
    <mergeCell ref="E35:F35"/>
    <mergeCell ref="B24:C24"/>
    <mergeCell ref="F24:G24"/>
    <mergeCell ref="A53:G53"/>
    <mergeCell ref="B42:D42"/>
    <mergeCell ref="E42:G42"/>
    <mergeCell ref="B43:D43"/>
    <mergeCell ref="A79:G79"/>
    <mergeCell ref="A83:G83"/>
    <mergeCell ref="A90:B90"/>
    <mergeCell ref="E103:F103"/>
    <mergeCell ref="E104:F104"/>
    <mergeCell ref="C103:D103"/>
    <mergeCell ref="C104:D104"/>
    <mergeCell ref="A99:G99"/>
    <mergeCell ref="A100:G100"/>
    <mergeCell ref="C101:D101"/>
    <mergeCell ref="E101:F101"/>
    <mergeCell ref="C102:D102"/>
    <mergeCell ref="E102:F102"/>
    <mergeCell ref="A96:C96"/>
    <mergeCell ref="B70:G70"/>
    <mergeCell ref="A85:F85"/>
    <mergeCell ref="G91:G96"/>
    <mergeCell ref="A91:B91"/>
    <mergeCell ref="A92:B92"/>
    <mergeCell ref="A93:B93"/>
    <mergeCell ref="F147:G147"/>
    <mergeCell ref="A138:G138"/>
    <mergeCell ref="C139:D139"/>
    <mergeCell ref="F139:G139"/>
    <mergeCell ref="A109:G109"/>
    <mergeCell ref="A110:B110"/>
    <mergeCell ref="A111:B111"/>
    <mergeCell ref="C110:D110"/>
    <mergeCell ref="F110:G110"/>
    <mergeCell ref="C111:D111"/>
    <mergeCell ref="F111:G111"/>
    <mergeCell ref="A117:G117"/>
    <mergeCell ref="A137:G137"/>
    <mergeCell ref="A119:B119"/>
    <mergeCell ref="C119:D119"/>
    <mergeCell ref="E119:G119"/>
    <mergeCell ref="A113:G113"/>
    <mergeCell ref="D114:F114"/>
    <mergeCell ref="F140:G140"/>
    <mergeCell ref="F141:G141"/>
    <mergeCell ref="F142:G142"/>
    <mergeCell ref="C140:D140"/>
    <mergeCell ref="C141:D141"/>
    <mergeCell ref="C142:D142"/>
    <mergeCell ref="A94:B94"/>
    <mergeCell ref="A95:B95"/>
    <mergeCell ref="A168:C168"/>
    <mergeCell ref="D168:G168"/>
    <mergeCell ref="A133:G133"/>
    <mergeCell ref="C134:D134"/>
    <mergeCell ref="F134:G134"/>
    <mergeCell ref="A131:G131"/>
    <mergeCell ref="A160:G160"/>
    <mergeCell ref="A164:G164"/>
    <mergeCell ref="D167:G167"/>
    <mergeCell ref="A162:G162"/>
    <mergeCell ref="A118:G118"/>
    <mergeCell ref="C159:E159"/>
    <mergeCell ref="F159:G159"/>
    <mergeCell ref="F163:G163"/>
    <mergeCell ref="A154:G154"/>
    <mergeCell ref="C155:E155"/>
    <mergeCell ref="F155:G155"/>
    <mergeCell ref="A150:G150"/>
    <mergeCell ref="C151:E151"/>
    <mergeCell ref="F151:G151"/>
    <mergeCell ref="A144:G144"/>
    <mergeCell ref="A145:G145"/>
    <mergeCell ref="A89:G89"/>
    <mergeCell ref="A166:G166"/>
    <mergeCell ref="A167:C167"/>
    <mergeCell ref="C163:E163"/>
    <mergeCell ref="A158:G158"/>
    <mergeCell ref="B5:G5"/>
    <mergeCell ref="B6:G6"/>
    <mergeCell ref="A8:G14"/>
    <mergeCell ref="A16:C16"/>
    <mergeCell ref="D16:G16"/>
    <mergeCell ref="D36:D37"/>
    <mergeCell ref="G36:G37"/>
    <mergeCell ref="E36:F37"/>
    <mergeCell ref="B68:G68"/>
    <mergeCell ref="A25:D25"/>
    <mergeCell ref="A26:D26"/>
    <mergeCell ref="A27:D27"/>
    <mergeCell ref="A28:D28"/>
    <mergeCell ref="E25:G25"/>
    <mergeCell ref="E26:G26"/>
    <mergeCell ref="E27:G27"/>
    <mergeCell ref="E28:G28"/>
    <mergeCell ref="F22:G22"/>
    <mergeCell ref="E43:G43"/>
    <mergeCell ref="A38:G38"/>
    <mergeCell ref="A40:G40"/>
    <mergeCell ref="A41:G41"/>
    <mergeCell ref="B54:D54"/>
    <mergeCell ref="E54:G54"/>
    <mergeCell ref="A135:G135"/>
    <mergeCell ref="A148:G148"/>
    <mergeCell ref="A152:G152"/>
    <mergeCell ref="A156:G156"/>
    <mergeCell ref="B44:D44"/>
    <mergeCell ref="B45:D45"/>
    <mergeCell ref="B46:D46"/>
    <mergeCell ref="B47:D47"/>
    <mergeCell ref="E44:G44"/>
    <mergeCell ref="E45:G45"/>
    <mergeCell ref="E46:G46"/>
    <mergeCell ref="E47:G47"/>
    <mergeCell ref="B51:D51"/>
    <mergeCell ref="E51:G51"/>
    <mergeCell ref="B57:D57"/>
    <mergeCell ref="B58:D58"/>
    <mergeCell ref="B59:D59"/>
    <mergeCell ref="B64:D64"/>
    <mergeCell ref="E57:G57"/>
    <mergeCell ref="A173:G173"/>
    <mergeCell ref="E105:F107"/>
    <mergeCell ref="A115:G115"/>
    <mergeCell ref="E120:G120"/>
    <mergeCell ref="E121:G121"/>
    <mergeCell ref="A120:B130"/>
    <mergeCell ref="C120:D130"/>
    <mergeCell ref="E122:G122"/>
    <mergeCell ref="E123:G123"/>
    <mergeCell ref="E124:G124"/>
    <mergeCell ref="E125:G125"/>
    <mergeCell ref="E127:G127"/>
    <mergeCell ref="E130:G130"/>
    <mergeCell ref="E126:G126"/>
    <mergeCell ref="A172:G172"/>
    <mergeCell ref="A169:C169"/>
    <mergeCell ref="A170:C170"/>
    <mergeCell ref="D169:G169"/>
    <mergeCell ref="D170:G170"/>
    <mergeCell ref="E129:G129"/>
    <mergeCell ref="E128:G128"/>
    <mergeCell ref="A146:G146"/>
    <mergeCell ref="C147:E147"/>
    <mergeCell ref="E58:G58"/>
    <mergeCell ref="E59:G59"/>
    <mergeCell ref="E64:G64"/>
    <mergeCell ref="C71:D71"/>
    <mergeCell ref="E71:F71"/>
    <mergeCell ref="C72:D72"/>
    <mergeCell ref="E72:F72"/>
    <mergeCell ref="C77:D77"/>
    <mergeCell ref="E77:F77"/>
    <mergeCell ref="B63:D63"/>
    <mergeCell ref="E63:G63"/>
    <mergeCell ref="C73:D73"/>
    <mergeCell ref="E73:F73"/>
    <mergeCell ref="C74:D74"/>
    <mergeCell ref="E74:F74"/>
    <mergeCell ref="C75:D75"/>
    <mergeCell ref="E75:F75"/>
    <mergeCell ref="C76:D76"/>
    <mergeCell ref="E76:F76"/>
  </mergeCells>
  <phoneticPr fontId="1" type="noConversion"/>
  <hyperlinks>
    <hyperlink ref="D16" r:id="rId1"/>
    <hyperlink ref="A34" r:id="rId2"/>
    <hyperlink ref="E43" r:id="rId3" location=".ZD114nZKjIV"/>
    <hyperlink ref="E55" r:id="rId4"/>
    <hyperlink ref="E56" r:id="rId5"/>
    <hyperlink ref="G69" r:id="rId6" location="!/buscar_informacion?ver_todas#resultados"/>
    <hyperlink ref="G85" r:id="rId7"/>
    <hyperlink ref="G91" r:id="rId8"/>
    <hyperlink ref="G102" r:id="rId9" location="!/buscar_informacion#busqueda"/>
    <hyperlink ref="G103" r:id="rId10"/>
    <hyperlink ref="G104" r:id="rId11"/>
    <hyperlink ref="G105" r:id="rId12"/>
    <hyperlink ref="G106" r:id="rId13"/>
    <hyperlink ref="G107" r:id="rId14"/>
    <hyperlink ref="F111" r:id="rId15"/>
    <hyperlink ref="E120" r:id="rId16"/>
    <hyperlink ref="E121" r:id="rId17"/>
    <hyperlink ref="E122" r:id="rId18"/>
    <hyperlink ref="E123" r:id="rId19"/>
    <hyperlink ref="E124" r:id="rId20"/>
    <hyperlink ref="E125" r:id="rId21"/>
    <hyperlink ref="E126" r:id="rId22"/>
    <hyperlink ref="E127" r:id="rId23"/>
    <hyperlink ref="E130" r:id="rId24"/>
    <hyperlink ref="E45" r:id="rId25"/>
    <hyperlink ref="E46" r:id="rId26"/>
    <hyperlink ref="E44" r:id="rId27"/>
    <hyperlink ref="E57" r:id="rId28"/>
    <hyperlink ref="E58" r:id="rId29"/>
    <hyperlink ref="E59" r:id="rId30"/>
    <hyperlink ref="G71" r:id="rId31" location="!/buscar_informacion?ver_todas#resultados"/>
    <hyperlink ref="G72" r:id="rId32" location="!/buscar_informacion?ver_todas#resultados"/>
    <hyperlink ref="E128" r:id="rId33"/>
    <hyperlink ref="E129" r:id="rId34"/>
    <hyperlink ref="E47" r:id="rId35"/>
    <hyperlink ref="E48" r:id="rId36"/>
    <hyperlink ref="E49" r:id="rId37"/>
    <hyperlink ref="E50" r:id="rId38"/>
    <hyperlink ref="F140" r:id="rId39"/>
    <hyperlink ref="F141" r:id="rId40"/>
    <hyperlink ref="F142" r:id="rId41"/>
  </hyperlinks>
  <pageMargins left="0.25" right="0.25" top="0.75" bottom="0.75" header="0.3" footer="0.3"/>
  <pageSetup paperSize="9" scale="56" fitToHeight="0" orientation="landscape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RCC_23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Alfredo Cano</cp:lastModifiedBy>
  <cp:lastPrinted>2023-10-16T18:48:05Z</cp:lastPrinted>
  <dcterms:created xsi:type="dcterms:W3CDTF">2020-06-23T19:35:00Z</dcterms:created>
  <dcterms:modified xsi:type="dcterms:W3CDTF">2023-10-16T18:57:14Z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